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isi-1796\Desktop\"/>
    </mc:Choice>
  </mc:AlternateContent>
  <xr:revisionPtr revIDLastSave="0" documentId="13_ncr:1_{07932A8E-0D66-4D2E-BA1E-84F54D04B5D0}" xr6:coauthVersionLast="47" xr6:coauthVersionMax="47" xr10:uidLastSave="{00000000-0000-0000-0000-000000000000}"/>
  <workbookProtection workbookAlgorithmName="SHA-512" workbookHashValue="X4H6OVeA2D3dkHsckYtKa8D1aAgb7nvHQbcitHKwA1RXfRuM++C+nUDaOpNAln2ZTuFoyfgzMW7dzGU7xct7GA==" workbookSaltValue="3FAoh0emvTwhSvz9uDYMZA==" workbookSpinCount="100000" lockStructure="1"/>
  <bookViews>
    <workbookView xWindow="-27675" yWindow="135" windowWidth="19080" windowHeight="15225"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_Health form" sheetId="22"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 r:id="rId14"/>
    <externalReference r:id="rId15"/>
  </externalReferences>
  <definedNames>
    <definedName name="_xlnm._FilterDatabase" localSheetId="9" hidden="1">Sheet1!$B$1:$J$40</definedName>
    <definedName name="_xlnm._FilterDatabase" localSheetId="3" hidden="1">履歴書1枚目_History_1!#REF!</definedName>
    <definedName name="a">[1]Sheet1!$J$12:$J$16</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'健康申告書_Health form'!$A$1:$J$27</definedName>
    <definedName name="_xlnm.Print_Area" localSheetId="4">履歴書2枚目_History_2!$A$1:$I$46</definedName>
    <definedName name="学校名" localSheetId="6">[2]Sheet1!$M$12:$M$16</definedName>
    <definedName name="学校名">Sheet1!$M$12:$M$17</definedName>
    <definedName name="京都校..Kyoto_Campus">Sheet1!$N$35:$N$38</definedName>
    <definedName name="長野校..Nagano_Campus_NBL">Sheet1!$N$40:$N$41</definedName>
    <definedName name="東京_原宿校..Tokyo_Harajuku_Campus">Sheet1!$N$22:$N$28</definedName>
    <definedName name="東京_高田馬場校..Tokyo_Takadanobaba_Campus">Sheet1!$N$12:$N$15</definedName>
    <definedName name="東京_渋谷校..Tokyo_Shibuya_Campus">Sheet1!$N$30:$N$33</definedName>
    <definedName name="東京_池袋校..Tokyo_Ikebukuro_Campus">Sheet1!$N$17:$N$20</definedName>
    <definedName name="範囲１" localSheetId="6">[3]Sheet1!$B$2:$B$37</definedName>
    <definedName name="範囲１">[3]Sheet1!$B$2:$B$37</definedName>
    <definedName name="範囲２" localSheetId="6">[3]Sheet1!$D$2:$D$10</definedName>
    <definedName name="範囲２">[3]Sheet1!$D$2:$D$10</definedName>
    <definedName name="範囲３" localSheetId="6">[3]Sheet1!$F$2:$F$7</definedName>
    <definedName name="範囲３">[3]Sheet1!$F$2:$F$7</definedName>
    <definedName name="範囲４" localSheetId="6">[3]Sheet1!$H$2:$H$10</definedName>
    <definedName name="範囲４">[3]Sheet1!$H$2:$H$10</definedName>
    <definedName name="範囲６" localSheetId="6">[3]Sheet1!$J$12:$J$16</definedName>
    <definedName name="範囲６">[3]Sheet1!$J$12:$J$16</definedName>
    <definedName name="範囲７" localSheetId="6">[3]Sheet1!$F$25:$F$29</definedName>
    <definedName name="範囲７">[3]Sheet1!$F$25:$F$29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C39" i="5" l="1"/>
  <c r="K39" i="5"/>
  <c r="G28" i="5" l="1"/>
  <c r="I8" i="1" l="1"/>
  <c r="C7" i="3" l="1"/>
  <c r="B8" i="5"/>
  <c r="C5" i="3"/>
  <c r="K41" i="5" l="1"/>
  <c r="M36" i="1" l="1"/>
  <c r="N39" i="2"/>
  <c r="N24" i="5"/>
  <c r="K28" i="4"/>
  <c r="N27" i="2"/>
  <c r="N26" i="2"/>
  <c r="M35" i="1"/>
  <c r="I2" i="6"/>
  <c r="C9" i="3"/>
  <c r="K5" i="3"/>
  <c r="H5" i="3"/>
  <c r="K8" i="5"/>
  <c r="H8" i="5"/>
  <c r="B22" i="5"/>
  <c r="C41"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Tokyo(Harajuku/Shibuya):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353CA974-593F-4444-88D5-C84A42A372B5}">
      <text>
        <r>
          <rPr>
            <b/>
            <sz val="11"/>
            <color indexed="81"/>
            <rFont val="Meiryo UI"/>
            <family val="3"/>
            <charset val="128"/>
          </rPr>
          <t>Please write your name here.</t>
        </r>
      </text>
    </comment>
    <comment ref="H25" authorId="0" shapeId="0" xr:uid="{67680905-E46C-443F-BC77-8D50D30A0515}">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<sst xmlns="http://schemas.openxmlformats.org/spreadsheetml/2006/main" count="631" uniqueCount="539">
  <si>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</si>
  <si>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</si>
  <si>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</si>
  <si>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</si>
  <si>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</si>
  <si>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</si>
  <si>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</si>
  <si>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</si>
  <si>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</si>
  <si>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</si>
  <si>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</si>
  <si>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</si>
  <si>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</si>
  <si>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</si>
  <si>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</si>
  <si>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</si>
  <si>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</si>
  <si>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</si>
  <si>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</si>
  <si>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</si>
  <si>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</si>
  <si>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</si>
  <si>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</si>
  <si>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</si>
  <si>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</si>
  <si>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</si>
  <si>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</si>
  <si>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</si>
  <si>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</si>
  <si>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</si>
  <si>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</si>
  <si>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</si>
  <si>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</si>
  <si>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</si>
  <si>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</si>
  <si>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</si>
  <si>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</si>
  <si>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</si>
  <si>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</si>
  <si>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</si>
  <si>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</si>
  <si>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</si>
  <si>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</si>
  <si>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</si>
  <si>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</si>
  <si>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</si>
  <si>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</si>
  <si>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</si>
  <si>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</si>
  <si>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</si>
  <si>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</si>
  <si>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</si>
  <si>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</si>
  <si>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</si>
  <si>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</si>
  <si>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</si>
  <si>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</si>
  <si>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</si>
  <si>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</si>
  <si>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</si>
  <si>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</si>
  <si>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</si>
  <si>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</si>
  <si>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</si>
  <si>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</si>
  <si>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</si>
  <si>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</si>
  <si>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</si>
  <si>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</si>
  <si>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</si>
  <si>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</si>
  <si>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</si>
  <si>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</si>
  <si>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</si>
  <si>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</si>
  <si>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</si>
  <si>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</si>
  <si>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</si>
  <si>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</si>
  <si>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</si>
  <si>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</si>
  <si>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</si>
  <si>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</si>
  <si>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</si>
  <si>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</si>
  <si>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</si>
  <si>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</si>
  <si>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</si>
  <si>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</si>
  <si>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</si>
  <si>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</si>
  <si>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</si>
  <si>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</si>
  <si>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</si>
  <si>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</si>
  <si>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</si>
  <si>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</si>
  <si>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</si>
  <si>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</si>
  <si>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</si>
  <si>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</si>
  <si>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</si>
  <si>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</si>
  <si>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</si>
  <si>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</si>
  <si>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</si>
  <si>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</si>
  <si>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</si>
  <si>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</si>
  <si>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</si>
  <si>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</si>
  <si>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</si>
  <si>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</si>
  <si>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</si>
  <si>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</si>
  <si>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</si>
  <si>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</si>
  <si>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</si>
  <si>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</si>
  <si>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</si>
  <si>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</si>
  <si>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</si>
  <si>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</si>
  <si>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</si>
  <si>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</si>
  <si>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</si>
  <si>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</si>
  <si>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</si>
  <si>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</si>
  <si>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</si>
  <si>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</si>
  <si>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</si>
  <si>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</si>
  <si>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</si>
  <si>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</si>
  <si>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</si>
  <si>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</si>
  <si>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</si>
  <si>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</si>
  <si>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</si>
  <si>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</si>
  <si>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</si>
  <si>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</si>
  <si>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</si>
  <si>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</si>
  <si>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</si>
  <si>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</si>
  <si>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</si>
  <si>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</si>
  <si>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</si>
  <si>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</si>
  <si>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</si>
  <si>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</si>
  <si>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</si>
  <si>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</si>
  <si>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</si>
  <si>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</si>
  <si>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</si>
  <si>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</si>
  <si>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</si>
  <si>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</si>
  <si>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</si>
  <si>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</si>
  <si>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</si>
  <si>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</si>
  <si>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</si>
  <si>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</si>
  <si>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</si>
  <si>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</si>
  <si>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</si>
  <si>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</si>
  <si>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</si>
  <si>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</si>
  <si>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</si>
  <si>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</si>
  <si>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</si>
  <si>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</si>
  <si>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</si>
  <si>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</si>
  <si>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</si>
  <si>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</si>
  <si>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</si>
  <si>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</si>
  <si>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</si>
  <si>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</si>
  <si>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</si>
  <si>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</si>
  <si>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</si>
  <si>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</si>
  <si>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</si>
  <si>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</si>
  <si>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</si>
  <si>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</si>
  <si>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</si>
  <si>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</si>
  <si>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</si>
  <si>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</si>
  <si>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</si>
  <si>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</si>
  <si>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</si>
  <si>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</si>
  <si>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</si>
  <si>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</si>
  <si>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</si>
  <si>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</si>
  <si>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</si>
  <si>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</si>
  <si>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</si>
  <si>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</si>
  <si>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</si>
  <si>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</si>
  <si>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</si>
  <si>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</si>
  <si>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</si>
  <si>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</si>
  <si>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</si>
  <si>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</si>
  <si>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</si>
  <si>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</si>
  <si>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</si>
  <si>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</si>
  <si>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</si>
  <si>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</si>
  <si>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</si>
  <si>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</si>
  <si>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</si>
  <si>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</si>
  <si>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</si>
  <si>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</si>
  <si>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</si>
  <si>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</si>
  <si>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</si>
  <si>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</si>
  <si>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</si>
  <si>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</si>
  <si>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</si>
  <si>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</si>
  <si>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</si>
  <si>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</si>
  <si>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</si>
  <si>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</si>
  <si>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</si>
  <si>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</si>
  <si>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</si>
  <si>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</si>
  <si>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</si>
  <si>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</si>
  <si>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</si>
  <si>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</si>
  <si>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</si>
  <si>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</si>
  <si>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</si>
  <si>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</si>
  <si>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</si>
  <si>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</si>
  <si>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</si>
  <si>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</si>
  <si>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</si>
  <si>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</si>
  <si>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</si>
  <si>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</si>
  <si>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</si>
  <si>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</si>
  <si>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</si>
  <si>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</si>
  <si>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</si>
  <si>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</si>
  <si>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</si>
  <si>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</si>
  <si>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</si>
  <si>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</si>
  <si>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</si>
  <si>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</si>
  <si>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</si>
  <si>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</si>
  <si>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</si>
  <si>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</si>
  <si>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</si>
  <si>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</si>
  <si>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</si>
  <si>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</si>
  <si>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</si>
  <si>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</si>
  <si>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</si>
  <si>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</si>
  <si>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</si>
  <si>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</si>
  <si>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</si>
  <si>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</si>
  <si>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</si>
  <si>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</si>
  <si>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</si>
  <si>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</si>
  <si>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</si>
  <si>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</si>
  <si>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</si>
  <si>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</si>
  <si>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</si>
  <si>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</si>
  <si>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</si>
  <si>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</si>
  <si>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</si>
  <si>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</si>
  <si>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</si>
  <si>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</si>
  <si>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</si>
  <si>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</si>
  <si>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</si>
  <si>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</si>
  <si>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</si>
  <si>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</si>
  <si>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</si>
  <si>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</si>
  <si>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</si>
  <si>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</si>
  <si>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</si>
  <si>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</si>
  <si>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</si>
  <si>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</si>
  <si>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</si>
  <si>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</si>
  <si>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</si>
  <si>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</si>
  <si>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</si>
  <si>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</si>
  <si>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</si>
  <si>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</si>
  <si>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</si>
  <si>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</si>
  <si>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</si>
  <si>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</si>
  <si>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</si>
  <si>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</si>
  <si>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</si>
  <si>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</si>
  <si>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</si>
  <si>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</si>
  <si>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</si>
  <si>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</si>
  <si>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</si>
  <si>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</si>
  <si>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</si>
  <si>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</si>
  <si>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</si>
  <si>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</si>
  <si>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</si>
  <si>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</si>
  <si>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</si>
  <si>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</si>
  <si>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</si>
  <si>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</si>
  <si>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</si>
  <si>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</si>
  <si>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</si>
  <si>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</si>
  <si>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</si>
  <si>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</si>
  <si>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</si>
  <si>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</si>
  <si>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</si>
  <si>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</si>
  <si>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</si>
  <si>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</si>
  <si>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</si>
  <si>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</si>
  <si>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</si>
  <si>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</si>
  <si>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</si>
  <si>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</si>
  <si>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</si>
  <si>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</si>
  <si>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</si>
  <si>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</si>
  <si>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</si>
  <si>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</si>
  <si>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</si>
  <si>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</si>
  <si>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</si>
  <si>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</si>
  <si>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</si>
  <si>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</si>
  <si>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</si>
  <si>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</si>
  <si>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</si>
  <si>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</si>
  <si>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</si>
  <si>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</si>
  <si>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</si>
  <si>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</si>
  <si>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</si>
  <si>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</si>
  <si>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</si>
  <si>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</si>
  <si>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</si>
  <si>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</si>
  <si>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</si>
  <si>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</si>
  <si>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</si>
  <si>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</si>
  <si>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</si>
  <si>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</si>
  <si>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</si>
  <si>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</si>
  <si>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</si>
  <si>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</si>
  <si>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</si>
  <si>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</si>
  <si>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</si>
  <si>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</si>
  <si>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</si>
  <si>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</si>
  <si>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</si>
  <si>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</si>
  <si>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</si>
  <si>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</si>
  <si>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</si>
  <si>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</si>
  <si>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(5) 糖尿病</t>
    <phoneticPr fontId="2"/>
  </si>
  <si>
    <t>NPR</t>
    <phoneticPr fontId="2"/>
  </si>
  <si>
    <t>LKR</t>
    <phoneticPr fontId="2"/>
  </si>
  <si>
    <t>MNT</t>
    <phoneticPr fontId="2"/>
  </si>
  <si>
    <t>UZS</t>
    <phoneticPr fontId="2"/>
  </si>
  <si>
    <t>SOL</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</si>
  <si>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</si>
  <si>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</si>
  <si>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</si>
  <si>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</si>
  <si>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</si>
  <si>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</si>
  <si>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</si>
  <si>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</si>
  <si>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</si>
  <si>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</si>
  <si>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</si>
  <si>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</si>
  <si>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</si>
  <si>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</si>
  <si>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</si>
  <si>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</si>
  <si>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</si>
  <si>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</si>
  <si>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</si>
  <si>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</si>
  <si>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</si>
  <si>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</si>
  <si>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</si>
  <si>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</si>
  <si>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</si>
  <si>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</si>
  <si>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</si>
  <si>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</si>
  <si>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</si>
  <si>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</si>
  <si>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</si>
  <si>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</si>
  <si>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</si>
  <si>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</si>
  <si>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</si>
  <si>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</si>
  <si>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</si>
  <si>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</si>
  <si>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</si>
  <si>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</si>
  <si>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</si>
  <si>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</si>
  <si>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</si>
  <si>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</si>
  <si>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</si>
  <si>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</si>
  <si>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</si>
  <si>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</si>
  <si>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</si>
  <si>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</si>
  <si>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</si>
  <si>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</si>
  <si>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</si>
  <si>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</si>
  <si>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</si>
  <si>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</si>
  <si>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</si>
  <si>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</si>
  <si>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</si>
  <si>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</si>
  <si>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</si>
  <si>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</si>
  <si>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</si>
  <si>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t>【1年/1year】2023年4月 (April 2023/Spring term)</t>
    <phoneticPr fontId="2"/>
  </si>
  <si>
    <t>【2年/2years】2023年4月 (April 2023/Spring term)</t>
    <phoneticPr fontId="2"/>
  </si>
  <si>
    <t>【1年/1year】2023年7月 (July 2023/Summer term)</t>
    <phoneticPr fontId="2"/>
  </si>
  <si>
    <t>【2年/2years】2023年7月 (July 2023/Summer term)</t>
    <phoneticPr fontId="2"/>
  </si>
  <si>
    <t>【1年/1year】2023年10月 (October 2023/Fall term)</t>
    <phoneticPr fontId="2"/>
  </si>
  <si>
    <t>【2年/2years】2023年10月 (October 2023/Fall term)</t>
    <phoneticPr fontId="2"/>
  </si>
  <si>
    <t>【2年/2years】2024年1月(January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</si>
  <si>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</si>
  <si>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</si>
  <si>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</si>
  <si>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t>中学校/Middle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</si>
  <si>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</si>
  <si>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10"/>
        <rFont val="Meiryo UI"/>
        <family val="3"/>
        <charset val="128"/>
      </rPr>
      <t>1. 本国における現住所</t>
    </r>
    <r>
      <rPr>
        <sz val="10"/>
        <rFont val="Meiryo UI"/>
        <family val="3"/>
        <charset val="128"/>
      </rPr>
      <t xml:space="preserve">
Current address in home country</t>
    </r>
    <rPh sb="3" eb="4">
      <t>ホン</t>
    </rPh>
    <rPh sb="4" eb="5">
      <t>コク</t>
    </rPh>
    <rPh sb="9" eb="12">
      <t>ゲンジュウショ</t>
    </rPh>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</si>
  <si>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</si>
  <si>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</si>
  <si>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</si>
  <si>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</si>
  <si>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</si>
  <si>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</si>
  <si>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</si>
  <si>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</si>
  <si>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</si>
  <si>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タジキスタン共和国/Republic of Tajikistan</t>
    <phoneticPr fontId="2"/>
  </si>
  <si>
    <t>MMK</t>
  </si>
  <si>
    <t>健康狀況申報書</t>
    <phoneticPr fontId="2"/>
  </si>
  <si>
    <t>　此申報書的目的是為調查了解學生的身體狀況。
  為了使學生們安心學習和生活，教職人員們必須事先了解學生們的身體狀況。請詳細填寫以下項目。
  提交申報書，並不代表學校可提供醫療服務或醫藥品。請各位理解。本申報書會確保個人信息安全。</t>
    <phoneticPr fontId="2"/>
  </si>
  <si>
    <t>1. 現在的身體狀況如何？請選擇。</t>
    <phoneticPr fontId="2"/>
  </si>
  <si>
    <t>2. 目前是否在醫院進行治療？</t>
    <phoneticPr fontId="2"/>
  </si>
  <si>
    <t>發病時期 　　　　年　　　　月　
病名（　　　　　　　　　　　）</t>
    <phoneticPr fontId="2"/>
  </si>
  <si>
    <t>3. 目前或過去一年內，是否服用了醫生處方醫藥品？</t>
    <phoneticPr fontId="2"/>
  </si>
  <si>
    <t>4. 過去5年內是否因疾病手術或住院？</t>
    <phoneticPr fontId="2"/>
  </si>
  <si>
    <t>住院日期　　　　 年　     月　　
住院理由（　　　　　　　　　　　）</t>
    <phoneticPr fontId="2"/>
  </si>
  <si>
    <t>5. 過去是否曾患有以下疾病，或有既往病史。
　 ※如果曾患以下疾病、請詳細填寫下列內容。</t>
    <phoneticPr fontId="2"/>
  </si>
  <si>
    <t>(1) 結核病史</t>
    <rPh sb="4" eb="6">
      <t>ケッカク</t>
    </rPh>
    <rPh sb="6" eb="7">
      <t>ビョウ</t>
    </rPh>
    <rPh sb="7" eb="8">
      <t>シ</t>
    </rPh>
    <phoneticPr fontId="2"/>
  </si>
  <si>
    <t>發病時期
　　　　　年　　　　　月</t>
    <phoneticPr fontId="2"/>
  </si>
  <si>
    <t xml:space="preserve">現在狀況
</t>
    <phoneticPr fontId="2"/>
  </si>
  <si>
    <t>(2) 精神病</t>
    <phoneticPr fontId="2"/>
  </si>
  <si>
    <t>(3) 包括哮喘的過敏性疾病</t>
    <phoneticPr fontId="2"/>
  </si>
  <si>
    <t>(4) 瘧疾和其他傳染病</t>
    <phoneticPr fontId="2"/>
  </si>
  <si>
    <t>名稱</t>
    <phoneticPr fontId="2"/>
  </si>
  <si>
    <t>(6) 其他</t>
    <phoneticPr fontId="2"/>
  </si>
  <si>
    <t>6. 關於接種疫苗，是否有疫苗接種史？</t>
    <phoneticPr fontId="2"/>
  </si>
  <si>
    <t>7. 是否有特殊的飲食限制，或飲食療法？</t>
    <phoneticPr fontId="2"/>
  </si>
  <si>
    <t>時期　　　　 年　     月　
理由（　　　　　　　　　　　）</t>
    <phoneticPr fontId="2"/>
  </si>
  <si>
    <t xml:space="preserve">8. 如果有其他學校需事先了解的有關健康事項，請詳細說明。
</t>
    <phoneticPr fontId="2"/>
  </si>
  <si>
    <t>　　我在此聲明我的健康狀況符合上述情況。</t>
    <phoneticPr fontId="2"/>
  </si>
  <si>
    <t>發病時期　　　　 年　　　　月
　　　　　　　　（　　　　　　　　　　　）</t>
    <phoneticPr fontId="2"/>
  </si>
  <si>
    <r>
      <t xml:space="preserve">
　　　　　　　　</t>
    </r>
    <r>
      <rPr>
        <sz val="8"/>
        <color theme="1"/>
        <rFont val="游ゴシック"/>
        <family val="3"/>
        <charset val="128"/>
      </rPr>
      <t xml:space="preserve"> </t>
    </r>
    <r>
      <rPr>
        <sz val="8"/>
        <color theme="1"/>
        <rFont val="SimHei"/>
        <family val="3"/>
        <charset val="134"/>
      </rPr>
      <t>（　　　　　　　　　　　）</t>
    </r>
    <phoneticPr fontId="2"/>
  </si>
  <si>
    <r>
      <t xml:space="preserve">
　　　　　　　　</t>
    </r>
    <r>
      <rPr>
        <sz val="9"/>
        <color theme="1"/>
        <rFont val="游ゴシック"/>
        <family val="3"/>
        <charset val="128"/>
      </rPr>
      <t xml:space="preserve"> </t>
    </r>
    <r>
      <rPr>
        <sz val="9"/>
        <color theme="1"/>
        <rFont val="SimHei"/>
        <family val="3"/>
        <charset val="134"/>
      </rPr>
      <t>（　　　　　　　　　　</t>
    </r>
    <r>
      <rPr>
        <sz val="9"/>
        <color theme="1"/>
        <rFont val="游ゴシック"/>
        <family val="3"/>
        <charset val="128"/>
      </rPr>
      <t xml:space="preserve"> </t>
    </r>
    <r>
      <rPr>
        <sz val="9"/>
        <color theme="1"/>
        <rFont val="SimHei"/>
        <family val="3"/>
        <charset val="134"/>
      </rPr>
      <t>）</t>
    </r>
    <phoneticPr fontId="2"/>
  </si>
  <si>
    <t xml:space="preserve">
　　　　　　　　　　　　　　　　　　　　　　　　　　　　　　　　　（　　　　　　）</t>
    <phoneticPr fontId="2"/>
  </si>
  <si>
    <t xml:space="preserve">Are you currently supporting anyone else in Japan ? </t>
    <phoneticPr fontId="2"/>
  </si>
  <si>
    <r>
      <rPr>
        <b/>
        <sz val="8"/>
        <color theme="1"/>
        <rFont val="Meiryo UI"/>
        <family val="3"/>
        <charset val="128"/>
      </rPr>
      <t>修了年月(現職は空欄)</t>
    </r>
    <r>
      <rPr>
        <sz val="8"/>
        <color theme="1"/>
        <rFont val="Meiryo UI"/>
        <family val="3"/>
        <charset val="128"/>
      </rPr>
      <t xml:space="preserve">
</t>
    </r>
    <r>
      <rPr>
        <sz val="4"/>
        <color theme="1"/>
        <rFont val="Meiryo UI"/>
        <family val="3"/>
        <charset val="128"/>
      </rPr>
      <t>Completion Y/M Leave blank if employed</t>
    </r>
    <rPh sb="5" eb="7">
      <t>ゲンショク</t>
    </rPh>
    <rPh sb="8" eb="10">
      <t>クウラン</t>
    </rPh>
    <phoneticPr fontId="2"/>
  </si>
  <si>
    <r>
      <rPr>
        <b/>
        <sz val="10"/>
        <color theme="1"/>
        <rFont val="Meiryo UI"/>
        <family val="3"/>
        <charset val="128"/>
      </rPr>
      <t>17. 就学年数（小学校～最終学歴）</t>
    </r>
    <r>
      <rPr>
        <b/>
        <sz val="10"/>
        <color rgb="FFFF0000"/>
        <rFont val="Meiryo UI"/>
        <family val="3"/>
        <charset val="128"/>
      </rPr>
      <t>留年年数・学位未取得の年数を含めないでください。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</si>
</sst>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_ ;[Red]\-#,##0\ "/>
  </numFmts>
  <fonts count="70">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20"/>
      <color theme="1"/>
      <name val="SimHei"/>
      <family val="3"/>
      <charset val="134"/>
    </font>
    <font>
      <sz val="10"/>
      <color theme="1"/>
      <name val="SimHei"/>
      <family val="3"/>
      <charset val="134"/>
    </font>
    <font>
      <sz val="11"/>
      <color theme="1"/>
      <name val="SimHei"/>
      <family val="3"/>
      <charset val="134"/>
    </font>
    <font>
      <sz val="9"/>
      <color theme="1"/>
      <name val="SimHei"/>
      <family val="3"/>
      <charset val="134"/>
    </font>
    <font>
      <sz val="8"/>
      <color theme="1"/>
      <name val="SimHei"/>
      <family val="3"/>
      <charset val="134"/>
    </font>
    <font>
      <sz val="9"/>
      <color theme="1"/>
      <name val="游ゴシック"/>
      <family val="3"/>
      <charset val="128"/>
    </font>
    <font>
      <sz val="8"/>
      <color theme="1"/>
      <name val="游ゴシック"/>
      <family val="3"/>
      <charset val="128"/>
    </font>
    <font>
      <sz val="4"/>
      <color theme="1"/>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70">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10" fillId="3" borderId="1" xfId="0" applyFont="1" applyFill="1" applyBorder="1" applyAlignment="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0" fillId="0" borderId="27" xfId="0" applyBorder="1">
      <alignment vertical="center"/>
    </xf>
    <xf numFmtId="0" fontId="46"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51" fillId="0" borderId="28" xfId="1" applyFont="1" applyBorder="1" applyAlignment="1" applyProtection="1">
      <alignment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6" fillId="4" borderId="1" xfId="0" applyFont="1" applyFill="1" applyBorder="1" applyAlignment="1" applyProtection="1">
      <alignment vertical="center" shrinkToFit="1"/>
      <protection locked="0"/>
    </xf>
    <xf numFmtId="0" fontId="24" fillId="0" borderId="0" xfId="0" applyFont="1" applyAlignment="1">
      <alignment vertical="center" wrapText="1"/>
    </xf>
    <xf numFmtId="0" fontId="61" fillId="0" borderId="0" xfId="0" applyFont="1">
      <alignment vertical="center"/>
    </xf>
    <xf numFmtId="0" fontId="0" fillId="16" borderId="0" xfId="0" applyFill="1">
      <alignment vertical="center"/>
    </xf>
    <xf numFmtId="0" fontId="5" fillId="4" borderId="1" xfId="0" applyFont="1" applyFill="1" applyBorder="1" applyAlignment="1" applyProtection="1">
      <alignment horizontal="center" vertical="center"/>
      <protection locked="0"/>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7" fillId="0" borderId="0" xfId="0" applyFont="1" applyAlignment="1">
      <alignment horizontal="right" vertical="center"/>
    </xf>
    <xf numFmtId="0" fontId="23" fillId="0" borderId="0" xfId="0" applyFont="1" applyAlignment="1">
      <alignment horizontal="center" vertical="center"/>
    </xf>
    <xf numFmtId="0" fontId="44" fillId="3" borderId="8" xfId="0" applyFont="1" applyFill="1" applyBorder="1" applyAlignment="1">
      <alignment horizontal="left" vertical="center" wrapText="1"/>
    </xf>
    <xf numFmtId="0" fontId="44" fillId="3" borderId="14" xfId="0" applyFont="1" applyFill="1" applyBorder="1" applyAlignment="1">
      <alignment horizontal="left" vertical="center" wrapText="1"/>
    </xf>
    <xf numFmtId="49" fontId="41" fillId="3" borderId="1" xfId="0" applyNumberFormat="1" applyFont="1" applyFill="1" applyBorder="1" applyAlignment="1">
      <alignment vertical="center" wrapText="1" shrinkToFit="1"/>
    </xf>
    <xf numFmtId="0" fontId="36" fillId="0" borderId="0" xfId="0" applyFont="1">
      <alignment vertical="center"/>
    </xf>
    <xf numFmtId="0" fontId="5" fillId="3" borderId="1" xfId="0" applyFont="1" applyFill="1" applyBorder="1" applyAlignment="1">
      <alignment vertical="top" shrinkToFit="1"/>
    </xf>
    <xf numFmtId="0" fontId="47" fillId="3" borderId="0" xfId="0" applyFont="1" applyFill="1">
      <alignment vertical="center"/>
    </xf>
    <xf numFmtId="0" fontId="6" fillId="3" borderId="0" xfId="0" applyFont="1" applyFill="1">
      <alignment vertical="center"/>
    </xf>
    <xf numFmtId="0" fontId="5" fillId="0" borderId="0" xfId="0" applyFont="1">
      <alignment vertical="center"/>
    </xf>
    <xf numFmtId="0" fontId="48"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7" fillId="0" borderId="0" xfId="0" applyFont="1">
      <alignment vertical="center"/>
    </xf>
    <xf numFmtId="0" fontId="8" fillId="0" borderId="0" xfId="0" applyFont="1">
      <alignment vertical="center"/>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0" fillId="0" borderId="3" xfId="0" applyFont="1" applyBorder="1">
      <alignment vertical="center"/>
    </xf>
    <xf numFmtId="0" fontId="64" fillId="0" borderId="0" xfId="0" applyFont="1">
      <alignment vertical="center"/>
    </xf>
    <xf numFmtId="0" fontId="63" fillId="0" borderId="0" xfId="0" applyFont="1">
      <alignment vertical="center"/>
    </xf>
    <xf numFmtId="0" fontId="65" fillId="0" borderId="1" xfId="0" applyFont="1" applyBorder="1" applyAlignment="1">
      <alignment horizontal="left" vertical="center"/>
    </xf>
    <xf numFmtId="20" fontId="64" fillId="0" borderId="0" xfId="0" applyNumberFormat="1" applyFont="1">
      <alignment vertical="center"/>
    </xf>
    <xf numFmtId="0" fontId="65" fillId="3" borderId="1" xfId="0" applyFont="1" applyFill="1" applyBorder="1" applyAlignment="1">
      <alignment horizontal="left" vertical="center"/>
    </xf>
    <xf numFmtId="0" fontId="65" fillId="0" borderId="0" xfId="0" applyFont="1" applyAlignment="1">
      <alignment horizontal="left" vertical="top" wrapText="1"/>
    </xf>
    <xf numFmtId="0" fontId="65" fillId="0" borderId="0" xfId="0" applyFont="1" applyAlignment="1">
      <alignment horizontal="left" vertical="top"/>
    </xf>
    <xf numFmtId="14" fontId="5" fillId="4" borderId="1" xfId="0" applyNumberFormat="1" applyFont="1" applyFill="1" applyBorder="1" applyAlignment="1" applyProtection="1">
      <alignment horizontal="center" vertical="center"/>
      <protection locked="0"/>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0" fillId="0" borderId="0" xfId="0" applyAlignment="1">
      <alignment horizontal="center"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1" xfId="0" applyFont="1" applyBorder="1" applyAlignment="1">
      <alignment horizontal="lef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0" fontId="7" fillId="3" borderId="1" xfId="0"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shrinkToFit="1"/>
      <protection locked="0"/>
    </xf>
    <xf numFmtId="49" fontId="41"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1"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lignment horizontal="center" vertical="center" wrapText="1" shrinkToFit="1"/>
    </xf>
    <xf numFmtId="49" fontId="45" fillId="3" borderId="8" xfId="0" applyNumberFormat="1" applyFont="1" applyFill="1" applyBorder="1" applyAlignment="1">
      <alignment horizontal="center" vertical="center" wrapText="1" shrinkToFit="1"/>
    </xf>
    <xf numFmtId="0" fontId="7" fillId="3" borderId="1" xfId="0" applyFont="1" applyFill="1" applyBorder="1" applyAlignment="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10" fillId="0" borderId="15" xfId="0" applyFont="1" applyBorder="1" applyAlignment="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6" fillId="0" borderId="3" xfId="0" applyFont="1" applyBorder="1" applyAlignment="1">
      <alignment vertical="center" wrapText="1"/>
    </xf>
    <xf numFmtId="0" fontId="6" fillId="0" borderId="3" xfId="0" applyFont="1" applyBorder="1">
      <alignment vertical="center"/>
    </xf>
    <xf numFmtId="0" fontId="3"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9"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4" borderId="4" xfId="0"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wrapText="1" shrinkToFit="1"/>
      <protection locked="0"/>
    </xf>
    <xf numFmtId="0" fontId="6" fillId="4" borderId="5" xfId="0" applyFont="1" applyFill="1" applyBorder="1" applyAlignment="1" applyProtection="1">
      <alignment horizontal="center" vertical="center" wrapText="1" shrinkToFit="1"/>
      <protection locked="0"/>
    </xf>
    <xf numFmtId="0" fontId="6" fillId="4" borderId="0" xfId="0" applyFont="1" applyFill="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12" xfId="0" applyFont="1" applyFill="1" applyBorder="1" applyAlignment="1" applyProtection="1">
      <alignment horizontal="center" vertical="center" wrapText="1" shrinkToFit="1"/>
      <protection locked="0"/>
    </xf>
    <xf numFmtId="0" fontId="6" fillId="4" borderId="13" xfId="0" applyFont="1" applyFill="1" applyBorder="1" applyAlignment="1" applyProtection="1">
      <alignment horizontal="center" vertical="center" wrapText="1" shrinkToFit="1"/>
      <protection locked="0"/>
    </xf>
    <xf numFmtId="0" fontId="6" fillId="4" borderId="14"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4" borderId="1"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5" fillId="10" borderId="4" xfId="0" applyFont="1" applyFill="1" applyBorder="1" applyAlignment="1">
      <alignment horizontal="center" vertical="center" wrapText="1" shrinkToFit="1"/>
    </xf>
    <xf numFmtId="0" fontId="5" fillId="10" borderId="3" xfId="0" applyFont="1" applyFill="1" applyBorder="1" applyAlignment="1">
      <alignment horizontal="center" vertical="center" wrapText="1" shrinkToFit="1"/>
    </xf>
    <xf numFmtId="0" fontId="5" fillId="10" borderId="8" xfId="0" applyFont="1" applyFill="1" applyBorder="1" applyAlignment="1">
      <alignment horizontal="center" vertical="center" wrapText="1" shrinkToFit="1"/>
    </xf>
    <xf numFmtId="0" fontId="5" fillId="10" borderId="12" xfId="0" applyFont="1" applyFill="1" applyBorder="1" applyAlignment="1">
      <alignment horizontal="center" vertical="center" wrapText="1" shrinkToFit="1"/>
    </xf>
    <xf numFmtId="0" fontId="5" fillId="10" borderId="13" xfId="0" applyFont="1" applyFill="1" applyBorder="1" applyAlignment="1">
      <alignment horizontal="center" vertical="center" wrapText="1" shrinkToFit="1"/>
    </xf>
    <xf numFmtId="0" fontId="5" fillId="10" borderId="14" xfId="0" applyFont="1" applyFill="1" applyBorder="1" applyAlignment="1">
      <alignment horizontal="center" vertical="center" wrapText="1" shrinkToFit="1"/>
    </xf>
    <xf numFmtId="14" fontId="6" fillId="10" borderId="4" xfId="0" applyNumberFormat="1" applyFont="1" applyFill="1" applyBorder="1" applyAlignment="1">
      <alignment horizontal="center" vertical="center" shrinkToFit="1"/>
    </xf>
    <xf numFmtId="14" fontId="6" fillId="10" borderId="3" xfId="0" applyNumberFormat="1" applyFont="1" applyFill="1" applyBorder="1" applyAlignment="1">
      <alignment horizontal="center" vertical="center" shrinkToFit="1"/>
    </xf>
    <xf numFmtId="14" fontId="6" fillId="10" borderId="8" xfId="0" applyNumberFormat="1" applyFont="1" applyFill="1" applyBorder="1" applyAlignment="1">
      <alignment horizontal="center" vertical="center" shrinkToFit="1"/>
    </xf>
    <xf numFmtId="14" fontId="6" fillId="10" borderId="12" xfId="0" applyNumberFormat="1" applyFont="1" applyFill="1" applyBorder="1" applyAlignment="1">
      <alignment horizontal="center" vertical="center" shrinkToFit="1"/>
    </xf>
    <xf numFmtId="14" fontId="6" fillId="10" borderId="13" xfId="0" applyNumberFormat="1" applyFont="1" applyFill="1" applyBorder="1" applyAlignment="1">
      <alignment horizontal="center" vertical="center" shrinkToFit="1"/>
    </xf>
    <xf numFmtId="14" fontId="6" fillId="10" borderId="14" xfId="0" applyNumberFormat="1" applyFont="1" applyFill="1" applyBorder="1" applyAlignment="1">
      <alignment horizontal="center" vertical="center" shrinkToFit="1"/>
    </xf>
    <xf numFmtId="0" fontId="6"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5" fillId="4"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center" vertical="center" shrinkToFit="1"/>
      <protection locked="0"/>
    </xf>
    <xf numFmtId="14" fontId="6"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lignment horizontal="center" vertical="center"/>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protection locked="0"/>
    </xf>
    <xf numFmtId="49" fontId="5" fillId="11" borderId="1" xfId="0" applyNumberFormat="1" applyFont="1" applyFill="1" applyBorder="1" applyAlignment="1" applyProtection="1">
      <alignment horizontal="center" vertical="center" wrapText="1"/>
      <protection locked="0"/>
    </xf>
    <xf numFmtId="49" fontId="5" fillId="11"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shrinkToFi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6" fillId="4" borderId="9"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8"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23" fillId="0" borderId="0" xfId="0" applyFont="1" applyAlignment="1">
      <alignment horizontal="left" vertical="center"/>
    </xf>
    <xf numFmtId="0" fontId="8" fillId="4" borderId="21"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22" xfId="0" applyFont="1" applyFill="1" applyBorder="1" applyAlignment="1" applyProtection="1">
      <alignment horizontal="left" vertical="top" wrapText="1"/>
      <protection locked="0"/>
    </xf>
    <xf numFmtId="0" fontId="0" fillId="4" borderId="20"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23"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pplyProtection="1">
      <alignment horizontal="left" vertical="top" wrapText="1" shrinkToFit="1"/>
      <protection locked="0"/>
    </xf>
    <xf numFmtId="0" fontId="0" fillId="0" borderId="22" xfId="0" applyBorder="1" applyAlignment="1" applyProtection="1">
      <alignment horizontal="left" vertical="top" wrapText="1" shrinkToFit="1"/>
      <protection locked="0"/>
    </xf>
    <xf numFmtId="0" fontId="0" fillId="0" borderId="20"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23" xfId="0" applyBorder="1" applyAlignment="1" applyProtection="1">
      <alignment horizontal="left" vertical="top" wrapText="1" shrinkToFit="1"/>
      <protection locked="0"/>
    </xf>
    <xf numFmtId="0" fontId="0" fillId="0" borderId="24" xfId="0" applyBorder="1" applyAlignment="1" applyProtection="1">
      <alignment horizontal="left" vertical="top" wrapText="1" shrinkToFit="1"/>
      <protection locked="0"/>
    </xf>
    <xf numFmtId="0" fontId="0" fillId="0" borderId="25" xfId="0" applyBorder="1" applyAlignment="1" applyProtection="1">
      <alignment horizontal="left" vertical="top" wrapText="1" shrinkToFit="1"/>
      <protection locked="0"/>
    </xf>
    <xf numFmtId="0" fontId="0" fillId="0" borderId="26" xfId="0" applyBorder="1" applyAlignment="1" applyProtection="1">
      <alignment horizontal="left" vertical="top" wrapText="1" shrinkToFit="1"/>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38" fontId="7" fillId="10" borderId="3" xfId="2" applyFont="1" applyFill="1" applyBorder="1" applyAlignment="1" applyProtection="1">
      <alignment horizontal="center" vertical="center" shrinkToFit="1"/>
      <protection locked="0"/>
    </xf>
    <xf numFmtId="38" fontId="7" fillId="10" borderId="13" xfId="2"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wrapText="1"/>
      <protection locked="0"/>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xf>
    <xf numFmtId="0" fontId="6" fillId="10" borderId="4" xfId="0" applyFont="1" applyFill="1" applyBorder="1" applyAlignment="1">
      <alignment horizontal="center" vertical="center" wrapText="1" shrinkToFit="1"/>
    </xf>
    <xf numFmtId="0" fontId="6" fillId="10" borderId="3" xfId="0" applyFont="1" applyFill="1" applyBorder="1" applyAlignment="1">
      <alignment horizontal="center" vertical="center" wrapText="1" shrinkToFit="1"/>
    </xf>
    <xf numFmtId="0" fontId="6" fillId="10" borderId="8" xfId="0" applyFont="1" applyFill="1" applyBorder="1" applyAlignment="1">
      <alignment horizontal="center" vertical="center" wrapText="1" shrinkToFit="1"/>
    </xf>
    <xf numFmtId="0" fontId="6" fillId="10" borderId="12" xfId="0" applyFont="1" applyFill="1" applyBorder="1" applyAlignment="1">
      <alignment horizontal="center" vertical="center" wrapText="1" shrinkToFit="1"/>
    </xf>
    <xf numFmtId="0" fontId="6" fillId="10" borderId="13" xfId="0" applyFont="1" applyFill="1" applyBorder="1" applyAlignment="1">
      <alignment horizontal="center" vertical="center" wrapText="1" shrinkToFit="1"/>
    </xf>
    <xf numFmtId="0" fontId="6" fillId="10" borderId="14" xfId="0" applyFont="1" applyFill="1" applyBorder="1" applyAlignment="1">
      <alignment horizontal="center" vertical="center" wrapText="1" shrinkToFit="1"/>
    </xf>
    <xf numFmtId="0" fontId="7" fillId="0" borderId="0" xfId="0" applyFont="1" applyAlignment="1">
      <alignment horizontal="left" vertical="center" wrapText="1"/>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5" fillId="10" borderId="4"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14" xfId="0" applyFont="1" applyFill="1" applyBorder="1" applyAlignment="1">
      <alignment horizontal="center" vertical="center"/>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0" fontId="7" fillId="4" borderId="1" xfId="0" applyFont="1" applyFill="1" applyBorder="1" applyAlignment="1" applyProtection="1">
      <alignment horizontal="left" vertical="top" wrapText="1"/>
      <protection locked="0"/>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62" fillId="0" borderId="0" xfId="0" applyFont="1" applyAlignment="1">
      <alignment horizontal="center" vertical="center" wrapText="1"/>
    </xf>
    <xf numFmtId="0" fontId="63" fillId="0" borderId="0" xfId="0" applyFont="1" applyAlignment="1">
      <alignment horizontal="center" vertical="center"/>
    </xf>
    <xf numFmtId="0" fontId="65" fillId="0" borderId="0" xfId="0" applyFont="1" applyAlignment="1">
      <alignment horizontal="left" vertical="center" wrapText="1"/>
    </xf>
    <xf numFmtId="0" fontId="65" fillId="0" borderId="1" xfId="0" applyFont="1" applyBorder="1" applyAlignment="1">
      <alignment horizontal="left" vertical="center" shrinkToFit="1"/>
    </xf>
    <xf numFmtId="0" fontId="65" fillId="3" borderId="9" xfId="0" applyFont="1" applyFill="1" applyBorder="1" applyAlignment="1" applyProtection="1">
      <alignment vertical="center" wrapText="1" shrinkToFit="1"/>
      <protection locked="0"/>
    </xf>
    <xf numFmtId="0" fontId="65" fillId="3" borderId="10" xfId="0" applyFont="1" applyFill="1" applyBorder="1" applyAlignment="1" applyProtection="1">
      <alignment vertical="center" wrapText="1" shrinkToFit="1"/>
      <protection locked="0"/>
    </xf>
    <xf numFmtId="0" fontId="65" fillId="3" borderId="11" xfId="0" applyFont="1" applyFill="1" applyBorder="1" applyAlignment="1" applyProtection="1">
      <alignment vertical="center" wrapText="1" shrinkToFit="1"/>
      <protection locked="0"/>
    </xf>
    <xf numFmtId="0" fontId="65" fillId="3" borderId="1" xfId="0" applyFont="1" applyFill="1" applyBorder="1" applyAlignment="1" applyProtection="1">
      <alignment horizontal="left" vertical="center" wrapText="1" shrinkToFit="1"/>
      <protection locked="0"/>
    </xf>
    <xf numFmtId="0" fontId="65" fillId="3" borderId="9" xfId="0" applyFont="1" applyFill="1" applyBorder="1" applyAlignment="1" applyProtection="1">
      <alignment horizontal="left" vertical="center" wrapText="1" shrinkToFit="1"/>
      <protection locked="0"/>
    </xf>
    <xf numFmtId="0" fontId="65" fillId="3" borderId="10" xfId="0" applyFont="1" applyFill="1" applyBorder="1" applyAlignment="1" applyProtection="1">
      <alignment horizontal="left" vertical="center" wrapText="1" shrinkToFit="1"/>
      <protection locked="0"/>
    </xf>
    <xf numFmtId="0" fontId="65" fillId="3" borderId="11" xfId="0" applyFont="1" applyFill="1" applyBorder="1" applyAlignment="1" applyProtection="1">
      <alignment horizontal="left" vertical="center" wrapText="1" shrinkToFit="1"/>
      <protection locked="0"/>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65" fillId="3" borderId="9" xfId="0" applyFont="1" applyFill="1" applyBorder="1" applyAlignment="1" applyProtection="1">
      <alignment horizontal="left" vertical="top" wrapText="1" shrinkToFit="1"/>
      <protection locked="0"/>
    </xf>
    <xf numFmtId="0" fontId="65" fillId="3" borderId="10" xfId="0" applyFont="1" applyFill="1" applyBorder="1" applyAlignment="1" applyProtection="1">
      <alignment horizontal="left" vertical="top" wrapText="1" shrinkToFit="1"/>
      <protection locked="0"/>
    </xf>
    <xf numFmtId="0" fontId="65" fillId="3" borderId="11" xfId="0" applyFont="1" applyFill="1" applyBorder="1" applyAlignment="1" applyProtection="1">
      <alignment horizontal="left" vertical="top" wrapText="1" shrinkToFit="1"/>
      <protection locked="0"/>
    </xf>
    <xf numFmtId="0" fontId="65" fillId="3" borderId="9" xfId="0" applyFont="1" applyFill="1" applyBorder="1" applyAlignment="1" applyProtection="1">
      <alignment horizontal="left" vertical="center" wrapText="1"/>
      <protection locked="0"/>
    </xf>
    <xf numFmtId="0" fontId="65" fillId="3" borderId="10" xfId="0" applyFont="1" applyFill="1" applyBorder="1" applyAlignment="1" applyProtection="1">
      <alignment horizontal="left" vertical="center" wrapText="1"/>
      <protection locked="0"/>
    </xf>
    <xf numFmtId="0" fontId="65" fillId="3" borderId="11" xfId="0" applyFont="1" applyFill="1" applyBorder="1" applyAlignment="1" applyProtection="1">
      <alignment horizontal="left" vertical="center" wrapText="1"/>
      <protection locked="0"/>
    </xf>
    <xf numFmtId="0" fontId="65" fillId="0" borderId="9" xfId="0" applyFont="1" applyBorder="1" applyAlignment="1">
      <alignment horizontal="left" vertical="center" wrapText="1" shrinkToFit="1"/>
    </xf>
    <xf numFmtId="0" fontId="65" fillId="0" borderId="10" xfId="0" applyFont="1" applyBorder="1" applyAlignment="1">
      <alignment horizontal="left" vertical="center" wrapText="1" shrinkToFit="1"/>
    </xf>
    <xf numFmtId="0" fontId="65" fillId="0" borderId="11" xfId="0" applyFont="1" applyBorder="1" applyAlignment="1">
      <alignment horizontal="left" vertical="center" wrapText="1" shrinkToFit="1"/>
    </xf>
    <xf numFmtId="0" fontId="65" fillId="0" borderId="1" xfId="0" applyFont="1" applyBorder="1" applyAlignment="1" applyProtection="1">
      <alignment horizontal="center" vertical="center"/>
      <protection locked="0"/>
    </xf>
    <xf numFmtId="0" fontId="65" fillId="0" borderId="9" xfId="0" applyFont="1" applyBorder="1" applyAlignment="1" applyProtection="1">
      <alignment horizontal="center" vertical="center" wrapText="1"/>
      <protection locked="0"/>
    </xf>
    <xf numFmtId="0" fontId="65" fillId="0" borderId="1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9" xfId="0" applyFont="1" applyBorder="1" applyAlignment="1" applyProtection="1">
      <alignment horizontal="left" vertical="top" wrapText="1"/>
      <protection locked="0"/>
    </xf>
    <xf numFmtId="0" fontId="65" fillId="0" borderId="10" xfId="0" applyFont="1" applyBorder="1" applyAlignment="1" applyProtection="1">
      <alignment horizontal="left" vertical="top"/>
      <protection locked="0"/>
    </xf>
    <xf numFmtId="0" fontId="65" fillId="0" borderId="11" xfId="0" applyFont="1" applyBorder="1" applyAlignment="1" applyProtection="1">
      <alignment horizontal="left" vertical="top"/>
      <protection locked="0"/>
    </xf>
    <xf numFmtId="0" fontId="65" fillId="0" borderId="10" xfId="0" applyFont="1" applyBorder="1" applyAlignment="1" applyProtection="1">
      <alignment horizontal="center" vertical="center" wrapText="1"/>
      <protection locked="0"/>
    </xf>
    <xf numFmtId="0" fontId="65" fillId="0" borderId="11" xfId="0" applyFont="1" applyBorder="1" applyAlignment="1" applyProtection="1">
      <alignment horizontal="center" vertical="center" wrapText="1"/>
      <protection locked="0"/>
    </xf>
    <xf numFmtId="0" fontId="66" fillId="0" borderId="9" xfId="0" applyFont="1" applyBorder="1" applyAlignment="1" applyProtection="1">
      <alignment horizontal="left" vertical="center" wrapText="1"/>
      <protection locked="0"/>
    </xf>
    <xf numFmtId="0" fontId="66" fillId="0" borderId="10" xfId="0" applyFont="1" applyBorder="1" applyAlignment="1" applyProtection="1">
      <alignment horizontal="left" vertical="center"/>
      <protection locked="0"/>
    </xf>
    <xf numFmtId="0" fontId="66" fillId="0" borderId="11" xfId="0" applyFont="1" applyBorder="1" applyAlignment="1" applyProtection="1">
      <alignment horizontal="left" vertical="center"/>
      <protection locked="0"/>
    </xf>
    <xf numFmtId="0" fontId="65" fillId="0" borderId="9" xfId="0" applyFont="1" applyBorder="1" applyAlignment="1" applyProtection="1">
      <alignment horizontal="left" vertical="center" wrapText="1"/>
      <protection locked="0"/>
    </xf>
    <xf numFmtId="0" fontId="65" fillId="0" borderId="10" xfId="0" applyFont="1" applyBorder="1" applyAlignment="1" applyProtection="1">
      <alignment horizontal="left" vertical="center" wrapText="1"/>
      <protection locked="0"/>
    </xf>
    <xf numFmtId="0" fontId="65" fillId="0" borderId="11" xfId="0" applyFont="1" applyBorder="1" applyAlignment="1" applyProtection="1">
      <alignment horizontal="left" vertical="center" wrapText="1"/>
      <protection locked="0"/>
    </xf>
    <xf numFmtId="0" fontId="65" fillId="3" borderId="1" xfId="0" applyFont="1" applyFill="1" applyBorder="1" applyAlignment="1" applyProtection="1">
      <alignment horizontal="center" vertical="top" wrapText="1" shrinkToFit="1"/>
      <protection locked="0"/>
    </xf>
    <xf numFmtId="0" fontId="63" fillId="5" borderId="0" xfId="0" applyFont="1" applyFill="1" applyAlignment="1" applyProtection="1">
      <alignment horizontal="center" vertical="center"/>
      <protection locked="0"/>
    </xf>
    <xf numFmtId="0" fontId="63" fillId="5" borderId="16" xfId="0" applyFont="1" applyFill="1" applyBorder="1" applyAlignment="1" applyProtection="1">
      <alignment horizontal="center" vertical="center"/>
      <protection locked="0"/>
    </xf>
    <xf numFmtId="0" fontId="65" fillId="5" borderId="0" xfId="0" applyFont="1" applyFill="1" applyAlignment="1" applyProtection="1">
      <alignment horizontal="center" vertical="center" wrapText="1"/>
      <protection locked="0"/>
    </xf>
    <xf numFmtId="0" fontId="65" fillId="5" borderId="16" xfId="0" applyFont="1" applyFill="1" applyBorder="1" applyAlignment="1" applyProtection="1">
      <alignment horizontal="center" vertical="center" wrapText="1"/>
      <protection locked="0"/>
    </xf>
    <xf numFmtId="0" fontId="65" fillId="3" borderId="9" xfId="0" applyFont="1" applyFill="1" applyBorder="1" applyAlignment="1">
      <alignment horizontal="left" vertical="center" wrapText="1" shrinkToFit="1"/>
    </xf>
    <xf numFmtId="0" fontId="65" fillId="3" borderId="10" xfId="0" applyFont="1" applyFill="1" applyBorder="1" applyAlignment="1">
      <alignment horizontal="left" vertical="center" wrapText="1" shrinkToFit="1"/>
    </xf>
    <xf numFmtId="0" fontId="65" fillId="3" borderId="11" xfId="0" applyFont="1" applyFill="1" applyBorder="1" applyAlignment="1">
      <alignment horizontal="left" vertical="center" wrapText="1" shrinkToFit="1"/>
    </xf>
    <xf numFmtId="0" fontId="65" fillId="3" borderId="9" xfId="0" applyFont="1" applyFill="1" applyBorder="1" applyAlignment="1">
      <alignment horizontal="left" vertical="center"/>
    </xf>
    <xf numFmtId="0" fontId="65" fillId="3" borderId="10" xfId="0" applyFont="1" applyFill="1" applyBorder="1" applyAlignment="1">
      <alignment horizontal="left" vertical="center"/>
    </xf>
    <xf numFmtId="0" fontId="65" fillId="3" borderId="11" xfId="0" applyFont="1" applyFill="1" applyBorder="1" applyAlignment="1">
      <alignment horizontal="left" vertical="center"/>
    </xf>
    <xf numFmtId="0" fontId="65" fillId="3" borderId="1" xfId="0" applyFont="1" applyFill="1" applyBorder="1" applyAlignment="1" applyProtection="1">
      <alignment horizontal="center" vertical="center" shrinkToFit="1"/>
      <protection locked="0"/>
    </xf>
    <xf numFmtId="0" fontId="65" fillId="3" borderId="10" xfId="0" applyFont="1" applyFill="1" applyBorder="1" applyAlignment="1" applyProtection="1">
      <alignment horizontal="left" vertical="center" shrinkToFit="1"/>
      <protection locked="0"/>
    </xf>
    <xf numFmtId="0" fontId="65" fillId="3" borderId="11" xfId="0" applyFont="1" applyFill="1" applyBorder="1" applyAlignment="1" applyProtection="1">
      <alignment horizontal="left" vertical="center" shrinkToFit="1"/>
      <protection locked="0"/>
    </xf>
    <xf numFmtId="0" fontId="65" fillId="0" borderId="10" xfId="0" applyFont="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176" fontId="25" fillId="4" borderId="4" xfId="0" applyNumberFormat="1" applyFont="1" applyFill="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4"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4"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23" fillId="11" borderId="1"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wrapText="1" shrinkToFit="1"/>
      <protection locked="0"/>
    </xf>
    <xf numFmtId="178" fontId="25" fillId="4" borderId="1" xfId="0" applyNumberFormat="1" applyFont="1" applyFill="1" applyBorder="1" applyAlignment="1" applyProtection="1">
      <alignment horizontal="center" vertical="center"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25" fillId="4" borderId="6" xfId="0" applyFont="1" applyFill="1" applyBorder="1" applyAlignment="1" applyProtection="1">
      <alignment horizontal="center" vertical="center" wrapText="1" shrinkToFit="1"/>
      <protection locked="0"/>
    </xf>
    <xf numFmtId="0" fontId="54" fillId="0" borderId="7" xfId="0" applyFont="1" applyBorder="1" applyAlignment="1" applyProtection="1">
      <alignment horizontal="center" vertical="center" wrapText="1" shrinkToFit="1"/>
      <protection locked="0"/>
    </xf>
    <xf numFmtId="0" fontId="53" fillId="0" borderId="1" xfId="0" applyFont="1" applyBorder="1" applyAlignment="1">
      <alignment horizontal="center" vertical="center" wrapText="1"/>
    </xf>
    <xf numFmtId="0" fontId="53" fillId="0" borderId="1" xfId="0" applyFont="1" applyBorder="1" applyAlignment="1">
      <alignment horizontal="center" vertical="center"/>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9" xfId="0"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25"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top" wrapText="1"/>
    </xf>
    <xf numFmtId="0" fontId="23" fillId="0" borderId="8" xfId="0" applyFont="1" applyBorder="1" applyAlignment="1">
      <alignment horizontal="center" vertical="top" wrapText="1"/>
    </xf>
    <xf numFmtId="0" fontId="23" fillId="0" borderId="12" xfId="0" applyFont="1" applyBorder="1" applyAlignment="1">
      <alignment horizontal="center" vertical="top" wrapText="1"/>
    </xf>
    <xf numFmtId="0" fontId="23" fillId="0" borderId="14" xfId="0" applyFont="1" applyBorder="1" applyAlignment="1">
      <alignment horizontal="center" vertical="top" wrapText="1"/>
    </xf>
    <xf numFmtId="0" fontId="23" fillId="0" borderId="3" xfId="0" applyFont="1" applyBorder="1" applyAlignment="1">
      <alignment horizontal="center" vertical="top" wrapText="1"/>
    </xf>
    <xf numFmtId="0" fontId="23" fillId="0" borderId="13"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176" fontId="25" fillId="4" borderId="1" xfId="0" applyNumberFormat="1" applyFont="1" applyFill="1" applyBorder="1" applyAlignment="1" applyProtection="1">
      <alignment horizontal="center" vertical="center" wrapText="1" shrinkToFit="1"/>
      <protection locked="0"/>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4" borderId="1" xfId="0" applyFont="1" applyFill="1" applyBorder="1" applyAlignment="1" applyProtection="1">
      <alignment horizontal="center" vertical="center"/>
      <protection locked="0"/>
    </xf>
    <xf numFmtId="14" fontId="25" fillId="4" borderId="1"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0" fontId="23" fillId="4" borderId="6"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shrinkToFit="1"/>
      <protection locked="0"/>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top" wrapText="1"/>
    </xf>
    <xf numFmtId="0" fontId="16" fillId="0" borderId="11" xfId="0" applyFont="1" applyBorder="1" applyAlignment="1">
      <alignment horizontal="center" vertical="top" wrapText="1"/>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0" fontId="39" fillId="0" borderId="6" xfId="0" applyFont="1" applyBorder="1" applyAlignment="1">
      <alignment horizontal="center" vertical="top" wrapText="1"/>
    </xf>
    <xf numFmtId="0" fontId="39"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9" fillId="0" borderId="6" xfId="0" applyFont="1" applyBorder="1" applyAlignment="1">
      <alignment horizontal="center" vertical="center" wrapText="1"/>
    </xf>
    <xf numFmtId="0" fontId="25" fillId="10" borderId="9" xfId="0" applyFont="1" applyFill="1" applyBorder="1" applyAlignment="1">
      <alignment horizontal="center" vertical="center" wrapText="1" shrinkToFit="1"/>
    </xf>
    <xf numFmtId="0" fontId="25" fillId="10" borderId="10" xfId="0" applyFont="1" applyFill="1" applyBorder="1" applyAlignment="1">
      <alignment horizontal="center" vertical="center" wrapText="1" shrinkToFit="1"/>
    </xf>
    <xf numFmtId="0" fontId="25" fillId="10" borderId="11" xfId="0" applyFont="1" applyFill="1" applyBorder="1" applyAlignment="1">
      <alignment horizontal="center" vertical="center" wrapText="1" shrinkToFit="1"/>
    </xf>
    <xf numFmtId="0" fontId="3" fillId="0" borderId="21"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agency's contact person.</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custLinFactNeighborX="373" custLinFactNeighborY="0">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又は代理店の担当宛に送ってください。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agency's contact person.</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44.emf"/><Relationship Id="rId13" Type="http://schemas.openxmlformats.org/officeDocument/2006/relationships/image" Target="../media/image39.emf"/><Relationship Id="rId18" Type="http://schemas.openxmlformats.org/officeDocument/2006/relationships/image" Target="../media/image34.emf"/><Relationship Id="rId26" Type="http://schemas.openxmlformats.org/officeDocument/2006/relationships/image" Target="../media/image26.emf"/><Relationship Id="rId39" Type="http://schemas.openxmlformats.org/officeDocument/2006/relationships/image" Target="../media/image13.emf"/><Relationship Id="rId3" Type="http://schemas.openxmlformats.org/officeDocument/2006/relationships/image" Target="../media/image49.emf"/><Relationship Id="rId21" Type="http://schemas.openxmlformats.org/officeDocument/2006/relationships/image" Target="../media/image31.emf"/><Relationship Id="rId34" Type="http://schemas.openxmlformats.org/officeDocument/2006/relationships/image" Target="../media/image19.emf"/><Relationship Id="rId42" Type="http://schemas.openxmlformats.org/officeDocument/2006/relationships/image" Target="../media/image10.emf"/><Relationship Id="rId47" Type="http://schemas.openxmlformats.org/officeDocument/2006/relationships/image" Target="../media/image5.emf"/><Relationship Id="rId7" Type="http://schemas.openxmlformats.org/officeDocument/2006/relationships/image" Target="../media/image45.emf"/><Relationship Id="rId12" Type="http://schemas.openxmlformats.org/officeDocument/2006/relationships/image" Target="../media/image40.emf"/><Relationship Id="rId17" Type="http://schemas.openxmlformats.org/officeDocument/2006/relationships/image" Target="../media/image35.emf"/><Relationship Id="rId25" Type="http://schemas.openxmlformats.org/officeDocument/2006/relationships/image" Target="../media/image27.emf"/><Relationship Id="rId33" Type="http://schemas.openxmlformats.org/officeDocument/2006/relationships/image" Target="../media/image20.emf"/><Relationship Id="rId38" Type="http://schemas.openxmlformats.org/officeDocument/2006/relationships/image" Target="../media/image14.emf"/><Relationship Id="rId46" Type="http://schemas.openxmlformats.org/officeDocument/2006/relationships/image" Target="../media/image6.emf"/><Relationship Id="rId2" Type="http://schemas.openxmlformats.org/officeDocument/2006/relationships/image" Target="../media/image50.emf"/><Relationship Id="rId16" Type="http://schemas.openxmlformats.org/officeDocument/2006/relationships/image" Target="../media/image36.emf"/><Relationship Id="rId20" Type="http://schemas.openxmlformats.org/officeDocument/2006/relationships/image" Target="../media/image32.emf"/><Relationship Id="rId29" Type="http://schemas.openxmlformats.org/officeDocument/2006/relationships/image" Target="../media/image24.emf"/><Relationship Id="rId41" Type="http://schemas.openxmlformats.org/officeDocument/2006/relationships/image" Target="../media/image11.emf"/><Relationship Id="rId1" Type="http://schemas.openxmlformats.org/officeDocument/2006/relationships/image" Target="../media/image51.emf"/><Relationship Id="rId6" Type="http://schemas.openxmlformats.org/officeDocument/2006/relationships/image" Target="../media/image46.emf"/><Relationship Id="rId11" Type="http://schemas.openxmlformats.org/officeDocument/2006/relationships/image" Target="../media/image41.emf"/><Relationship Id="rId24" Type="http://schemas.openxmlformats.org/officeDocument/2006/relationships/image" Target="../media/image28.emf"/><Relationship Id="rId32" Type="http://schemas.openxmlformats.org/officeDocument/2006/relationships/image" Target="../media/image16.emf"/><Relationship Id="rId37" Type="http://schemas.openxmlformats.org/officeDocument/2006/relationships/image" Target="../media/image15.emf"/><Relationship Id="rId40" Type="http://schemas.openxmlformats.org/officeDocument/2006/relationships/image" Target="../media/image12.emf"/><Relationship Id="rId45" Type="http://schemas.openxmlformats.org/officeDocument/2006/relationships/image" Target="../media/image7.emf"/><Relationship Id="rId5" Type="http://schemas.openxmlformats.org/officeDocument/2006/relationships/image" Target="../media/image47.emf"/><Relationship Id="rId15" Type="http://schemas.openxmlformats.org/officeDocument/2006/relationships/image" Target="../media/image37.emf"/><Relationship Id="rId23" Type="http://schemas.openxmlformats.org/officeDocument/2006/relationships/image" Target="../media/image29.emf"/><Relationship Id="rId28" Type="http://schemas.openxmlformats.org/officeDocument/2006/relationships/image" Target="../media/image25.emf"/><Relationship Id="rId36" Type="http://schemas.openxmlformats.org/officeDocument/2006/relationships/image" Target="../media/image17.emf"/><Relationship Id="rId10" Type="http://schemas.openxmlformats.org/officeDocument/2006/relationships/image" Target="../media/image42.emf"/><Relationship Id="rId19" Type="http://schemas.openxmlformats.org/officeDocument/2006/relationships/image" Target="../media/image33.emf"/><Relationship Id="rId31" Type="http://schemas.openxmlformats.org/officeDocument/2006/relationships/image" Target="../media/image22.emf"/><Relationship Id="rId44" Type="http://schemas.openxmlformats.org/officeDocument/2006/relationships/image" Target="../media/image8.emf"/><Relationship Id="rId4" Type="http://schemas.openxmlformats.org/officeDocument/2006/relationships/image" Target="../media/image48.emf"/><Relationship Id="rId9" Type="http://schemas.openxmlformats.org/officeDocument/2006/relationships/image" Target="../media/image43.emf"/><Relationship Id="rId14" Type="http://schemas.openxmlformats.org/officeDocument/2006/relationships/image" Target="../media/image38.emf"/><Relationship Id="rId22" Type="http://schemas.openxmlformats.org/officeDocument/2006/relationships/image" Target="../media/image30.emf"/><Relationship Id="rId27" Type="http://schemas.openxmlformats.org/officeDocument/2006/relationships/image" Target="../media/image21.emf"/><Relationship Id="rId30" Type="http://schemas.openxmlformats.org/officeDocument/2006/relationships/image" Target="../media/image23.emf"/><Relationship Id="rId35" Type="http://schemas.openxmlformats.org/officeDocument/2006/relationships/image" Target="../media/image18.emf"/><Relationship Id="rId43" Type="http://schemas.openxmlformats.org/officeDocument/2006/relationships/image" Target="../media/image9.emf"/><Relationship Id="rId48"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40</xdr:row>
          <xdr:rowOff>19050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133350</xdr:colOff>
      <xdr:row>8</xdr:row>
      <xdr:rowOff>152400</xdr:rowOff>
    </xdr:from>
    <xdr:to>
      <xdr:col>9</xdr:col>
      <xdr:colOff>1562100</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00225" y="1724025"/>
          <a:ext cx="6181725" cy="7496175"/>
          <a:chOff x="1803888" y="1720362"/>
          <a:chExt cx="6198577" cy="7401657"/>
        </a:xfrm>
      </xdr:grpSpPr>
      <mc:AlternateContent xmlns:mc="http://schemas.openxmlformats.org/markup-compatibility/2006">
        <mc:Choice xmlns:a14="http://schemas.microsoft.com/office/drawing/2010/main" Requires="a14">
          <xdr:sp macro="" textlink="">
            <xdr:nvSpPr>
              <xdr:cNvPr id="52225" name="大変良好" hidden="1">
                <a:extLst>
                  <a:ext uri="{63B3BB69-23CF-44E3-9099-C40C66FF867C}">
                    <a14:compatExt spid="_x0000_s52225"/>
                  </a:ext>
                  <a:ext uri="{FF2B5EF4-FFF2-40B4-BE49-F238E27FC236}">
                    <a16:creationId xmlns:a16="http://schemas.microsoft.com/office/drawing/2014/main" id="{00000000-0008-0000-0600-000001CC0000}"/>
                  </a:ext>
                </a:extLst>
              </xdr:cNvPr>
              <xdr:cNvSpPr/>
            </xdr:nvSpPr>
            <xdr:spPr bwMode="auto">
              <a:xfrm>
                <a:off x="3297848" y="1720362"/>
                <a:ext cx="110123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6" name="OptionButton2" hidden="1">
                <a:extLst>
                  <a:ext uri="{63B3BB69-23CF-44E3-9099-C40C66FF867C}">
                    <a14:compatExt spid="_x0000_s52226"/>
                  </a:ext>
                  <a:ext uri="{FF2B5EF4-FFF2-40B4-BE49-F238E27FC236}">
                    <a16:creationId xmlns:a16="http://schemas.microsoft.com/office/drawing/2014/main" id="{00000000-0008-0000-0600-000002CC0000}"/>
                  </a:ext>
                </a:extLst>
              </xdr:cNvPr>
              <xdr:cNvSpPr/>
            </xdr:nvSpPr>
            <xdr:spPr bwMode="auto">
              <a:xfrm>
                <a:off x="4506790" y="1720362"/>
                <a:ext cx="107925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7" name="OptionButton3" hidden="1">
                <a:extLst>
                  <a:ext uri="{63B3BB69-23CF-44E3-9099-C40C66FF867C}">
                    <a14:compatExt spid="_x0000_s52227"/>
                  </a:ext>
                  <a:ext uri="{FF2B5EF4-FFF2-40B4-BE49-F238E27FC236}">
                    <a16:creationId xmlns:a16="http://schemas.microsoft.com/office/drawing/2014/main" id="{00000000-0008-0000-0600-000003CC0000}"/>
                  </a:ext>
                </a:extLst>
              </xdr:cNvPr>
              <xdr:cNvSpPr/>
            </xdr:nvSpPr>
            <xdr:spPr bwMode="auto">
              <a:xfrm>
                <a:off x="5700346" y="1720362"/>
                <a:ext cx="1092444"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8" name="OptionButton4" hidden="1">
                <a:extLst>
                  <a:ext uri="{63B3BB69-23CF-44E3-9099-C40C66FF867C}">
                    <a14:compatExt spid="_x0000_s52228"/>
                  </a:ext>
                  <a:ext uri="{FF2B5EF4-FFF2-40B4-BE49-F238E27FC236}">
                    <a16:creationId xmlns:a16="http://schemas.microsoft.com/office/drawing/2014/main" id="{00000000-0008-0000-0600-000004CC0000}"/>
                  </a:ext>
                </a:extLst>
              </xdr:cNvPr>
              <xdr:cNvSpPr/>
            </xdr:nvSpPr>
            <xdr:spPr bwMode="auto">
              <a:xfrm>
                <a:off x="6897565" y="1720362"/>
                <a:ext cx="108585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29" name="OptionButton6" hidden="1">
                <a:extLst>
                  <a:ext uri="{63B3BB69-23CF-44E3-9099-C40C66FF867C}">
                    <a14:compatExt spid="_x0000_s52229"/>
                  </a:ext>
                  <a:ext uri="{FF2B5EF4-FFF2-40B4-BE49-F238E27FC236}">
                    <a16:creationId xmlns:a16="http://schemas.microsoft.com/office/drawing/2014/main" id="{00000000-0008-0000-0600-000005CC0000}"/>
                  </a:ext>
                </a:extLst>
              </xdr:cNvPr>
              <xdr:cNvSpPr/>
            </xdr:nvSpPr>
            <xdr:spPr bwMode="auto">
              <a:xfrm>
                <a:off x="3297848" y="2936631"/>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0" name="OptionButton7" hidden="1">
                <a:extLst>
                  <a:ext uri="{63B3BB69-23CF-44E3-9099-C40C66FF867C}">
                    <a14:compatExt spid="_x0000_s52230"/>
                  </a:ext>
                  <a:ext uri="{FF2B5EF4-FFF2-40B4-BE49-F238E27FC236}">
                    <a16:creationId xmlns:a16="http://schemas.microsoft.com/office/drawing/2014/main" id="{00000000-0008-0000-0600-000006CC0000}"/>
                  </a:ext>
                </a:extLst>
              </xdr:cNvPr>
              <xdr:cNvSpPr/>
            </xdr:nvSpPr>
            <xdr:spPr bwMode="auto">
              <a:xfrm>
                <a:off x="4084760" y="2936631"/>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1" name="OptionButton1" hidden="1">
                <a:extLst>
                  <a:ext uri="{63B3BB69-23CF-44E3-9099-C40C66FF867C}">
                    <a14:compatExt spid="_x0000_s52231"/>
                  </a:ext>
                  <a:ext uri="{FF2B5EF4-FFF2-40B4-BE49-F238E27FC236}">
                    <a16:creationId xmlns:a16="http://schemas.microsoft.com/office/drawing/2014/main" id="{00000000-0008-0000-0600-000007CC0000}"/>
                  </a:ext>
                </a:extLst>
              </xdr:cNvPr>
              <xdr:cNvSpPr/>
            </xdr:nvSpPr>
            <xdr:spPr bwMode="auto">
              <a:xfrm>
                <a:off x="3297848" y="2328496"/>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2" name="OptionButton5" hidden="1">
                <a:extLst>
                  <a:ext uri="{63B3BB69-23CF-44E3-9099-C40C66FF867C}">
                    <a14:compatExt spid="_x0000_s52232"/>
                  </a:ext>
                  <a:ext uri="{FF2B5EF4-FFF2-40B4-BE49-F238E27FC236}">
                    <a16:creationId xmlns:a16="http://schemas.microsoft.com/office/drawing/2014/main" id="{00000000-0008-0000-0600-000008CC0000}"/>
                  </a:ext>
                </a:extLst>
              </xdr:cNvPr>
              <xdr:cNvSpPr/>
            </xdr:nvSpPr>
            <xdr:spPr bwMode="auto">
              <a:xfrm>
                <a:off x="4084760" y="2328496"/>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3" name="OptionButton8" hidden="1">
                <a:extLst>
                  <a:ext uri="{63B3BB69-23CF-44E3-9099-C40C66FF867C}">
                    <a14:compatExt spid="_x0000_s52233"/>
                  </a:ext>
                  <a:ext uri="{FF2B5EF4-FFF2-40B4-BE49-F238E27FC236}">
                    <a16:creationId xmlns:a16="http://schemas.microsoft.com/office/drawing/2014/main" id="{00000000-0008-0000-0600-000009CC0000}"/>
                  </a:ext>
                </a:extLst>
              </xdr:cNvPr>
              <xdr:cNvSpPr/>
            </xdr:nvSpPr>
            <xdr:spPr bwMode="auto">
              <a:xfrm>
                <a:off x="3297848" y="3544765"/>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4" name="OptionButton9" hidden="1">
                <a:extLst>
                  <a:ext uri="{63B3BB69-23CF-44E3-9099-C40C66FF867C}">
                    <a14:compatExt spid="_x0000_s52234"/>
                  </a:ext>
                  <a:ext uri="{FF2B5EF4-FFF2-40B4-BE49-F238E27FC236}">
                    <a16:creationId xmlns:a16="http://schemas.microsoft.com/office/drawing/2014/main" id="{00000000-0008-0000-0600-00000ACC0000}"/>
                  </a:ext>
                </a:extLst>
              </xdr:cNvPr>
              <xdr:cNvSpPr/>
            </xdr:nvSpPr>
            <xdr:spPr bwMode="auto">
              <a:xfrm>
                <a:off x="4084760" y="3544765"/>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5" name="OptionButton10" hidden="1">
                <a:extLst>
                  <a:ext uri="{63B3BB69-23CF-44E3-9099-C40C66FF867C}">
                    <a14:compatExt spid="_x0000_s52235"/>
                  </a:ext>
                  <a:ext uri="{FF2B5EF4-FFF2-40B4-BE49-F238E27FC236}">
                    <a16:creationId xmlns:a16="http://schemas.microsoft.com/office/drawing/2014/main" id="{00000000-0008-0000-0600-00000BCC0000}"/>
                  </a:ext>
                </a:extLst>
              </xdr:cNvPr>
              <xdr:cNvSpPr/>
            </xdr:nvSpPr>
            <xdr:spPr bwMode="auto">
              <a:xfrm>
                <a:off x="1803888" y="4751510"/>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6" name="OptionButton11" hidden="1">
                <a:extLst>
                  <a:ext uri="{63B3BB69-23CF-44E3-9099-C40C66FF867C}">
                    <a14:compatExt spid="_x0000_s52236"/>
                  </a:ext>
                  <a:ext uri="{FF2B5EF4-FFF2-40B4-BE49-F238E27FC236}">
                    <a16:creationId xmlns:a16="http://schemas.microsoft.com/office/drawing/2014/main" id="{00000000-0008-0000-0600-00000CCC0000}"/>
                  </a:ext>
                </a:extLst>
              </xdr:cNvPr>
              <xdr:cNvSpPr/>
            </xdr:nvSpPr>
            <xdr:spPr bwMode="auto">
              <a:xfrm>
                <a:off x="2469173" y="4751510"/>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7" name="OptionButton12" hidden="1">
                <a:extLst>
                  <a:ext uri="{63B3BB69-23CF-44E3-9099-C40C66FF867C}">
                    <a14:compatExt spid="_x0000_s52237"/>
                  </a:ext>
                  <a:ext uri="{FF2B5EF4-FFF2-40B4-BE49-F238E27FC236}">
                    <a16:creationId xmlns:a16="http://schemas.microsoft.com/office/drawing/2014/main" id="{00000000-0008-0000-0600-00000DCC0000}"/>
                  </a:ext>
                </a:extLst>
              </xdr:cNvPr>
              <xdr:cNvSpPr/>
            </xdr:nvSpPr>
            <xdr:spPr bwMode="auto">
              <a:xfrm>
                <a:off x="1803888" y="5323010"/>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8" name="OptionButton13" hidden="1">
                <a:extLst>
                  <a:ext uri="{63B3BB69-23CF-44E3-9099-C40C66FF867C}">
                    <a14:compatExt spid="_x0000_s52238"/>
                  </a:ext>
                  <a:ext uri="{FF2B5EF4-FFF2-40B4-BE49-F238E27FC236}">
                    <a16:creationId xmlns:a16="http://schemas.microsoft.com/office/drawing/2014/main" id="{00000000-0008-0000-0600-00000ECC0000}"/>
                  </a:ext>
                </a:extLst>
              </xdr:cNvPr>
              <xdr:cNvSpPr/>
            </xdr:nvSpPr>
            <xdr:spPr bwMode="auto">
              <a:xfrm>
                <a:off x="2469173" y="5323010"/>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39" name="OptionButton14" hidden="1">
                <a:extLst>
                  <a:ext uri="{63B3BB69-23CF-44E3-9099-C40C66FF867C}">
                    <a14:compatExt spid="_x0000_s52239"/>
                  </a:ext>
                  <a:ext uri="{FF2B5EF4-FFF2-40B4-BE49-F238E27FC236}">
                    <a16:creationId xmlns:a16="http://schemas.microsoft.com/office/drawing/2014/main" id="{00000000-0008-0000-0600-00000FCC0000}"/>
                  </a:ext>
                </a:extLst>
              </xdr:cNvPr>
              <xdr:cNvSpPr/>
            </xdr:nvSpPr>
            <xdr:spPr bwMode="auto">
              <a:xfrm>
                <a:off x="1803888" y="59040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0" name="OptionButton15" hidden="1">
                <a:extLst>
                  <a:ext uri="{63B3BB69-23CF-44E3-9099-C40C66FF867C}">
                    <a14:compatExt spid="_x0000_s52240"/>
                  </a:ext>
                  <a:ext uri="{FF2B5EF4-FFF2-40B4-BE49-F238E27FC236}">
                    <a16:creationId xmlns:a16="http://schemas.microsoft.com/office/drawing/2014/main" id="{00000000-0008-0000-0600-000010CC0000}"/>
                  </a:ext>
                </a:extLst>
              </xdr:cNvPr>
              <xdr:cNvSpPr/>
            </xdr:nvSpPr>
            <xdr:spPr bwMode="auto">
              <a:xfrm>
                <a:off x="2469173" y="59040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1" name="OptionButton16" hidden="1">
                <a:extLst>
                  <a:ext uri="{63B3BB69-23CF-44E3-9099-C40C66FF867C}">
                    <a14:compatExt spid="_x0000_s52241"/>
                  </a:ext>
                  <a:ext uri="{FF2B5EF4-FFF2-40B4-BE49-F238E27FC236}">
                    <a16:creationId xmlns:a16="http://schemas.microsoft.com/office/drawing/2014/main" id="{00000000-0008-0000-0600-000011CC0000}"/>
                  </a:ext>
                </a:extLst>
              </xdr:cNvPr>
              <xdr:cNvSpPr/>
            </xdr:nvSpPr>
            <xdr:spPr bwMode="auto">
              <a:xfrm>
                <a:off x="1803888" y="64755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2" name="OptionButton17" hidden="1">
                <a:extLst>
                  <a:ext uri="{63B3BB69-23CF-44E3-9099-C40C66FF867C}">
                    <a14:compatExt spid="_x0000_s52242"/>
                  </a:ext>
                  <a:ext uri="{FF2B5EF4-FFF2-40B4-BE49-F238E27FC236}">
                    <a16:creationId xmlns:a16="http://schemas.microsoft.com/office/drawing/2014/main" id="{00000000-0008-0000-0600-000012CC0000}"/>
                  </a:ext>
                </a:extLst>
              </xdr:cNvPr>
              <xdr:cNvSpPr/>
            </xdr:nvSpPr>
            <xdr:spPr bwMode="auto">
              <a:xfrm>
                <a:off x="2469173" y="64755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3" name="OptionButton18" hidden="1">
                <a:extLst>
                  <a:ext uri="{63B3BB69-23CF-44E3-9099-C40C66FF867C}">
                    <a14:compatExt spid="_x0000_s52243"/>
                  </a:ext>
                  <a:ext uri="{FF2B5EF4-FFF2-40B4-BE49-F238E27FC236}">
                    <a16:creationId xmlns:a16="http://schemas.microsoft.com/office/drawing/2014/main" id="{00000000-0008-0000-0600-000013CC0000}"/>
                  </a:ext>
                </a:extLst>
              </xdr:cNvPr>
              <xdr:cNvSpPr/>
            </xdr:nvSpPr>
            <xdr:spPr bwMode="auto">
              <a:xfrm>
                <a:off x="1803888" y="70470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4" name="OptionButton19" hidden="1">
                <a:extLst>
                  <a:ext uri="{63B3BB69-23CF-44E3-9099-C40C66FF867C}">
                    <a14:compatExt spid="_x0000_s52244"/>
                  </a:ext>
                  <a:ext uri="{FF2B5EF4-FFF2-40B4-BE49-F238E27FC236}">
                    <a16:creationId xmlns:a16="http://schemas.microsoft.com/office/drawing/2014/main" id="{00000000-0008-0000-0600-000014CC0000}"/>
                  </a:ext>
                </a:extLst>
              </xdr:cNvPr>
              <xdr:cNvSpPr/>
            </xdr:nvSpPr>
            <xdr:spPr bwMode="auto">
              <a:xfrm>
                <a:off x="2469173" y="70470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5" name="OptionButton20" hidden="1">
                <a:extLst>
                  <a:ext uri="{63B3BB69-23CF-44E3-9099-C40C66FF867C}">
                    <a14:compatExt spid="_x0000_s52245"/>
                  </a:ext>
                  <a:ext uri="{FF2B5EF4-FFF2-40B4-BE49-F238E27FC236}">
                    <a16:creationId xmlns:a16="http://schemas.microsoft.com/office/drawing/2014/main" id="{00000000-0008-0000-0600-000015CC0000}"/>
                  </a:ext>
                </a:extLst>
              </xdr:cNvPr>
              <xdr:cNvSpPr/>
            </xdr:nvSpPr>
            <xdr:spPr bwMode="auto">
              <a:xfrm>
                <a:off x="1803888" y="76185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6" name="OptionButton21" hidden="1">
                <a:extLst>
                  <a:ext uri="{63B3BB69-23CF-44E3-9099-C40C66FF867C}">
                    <a14:compatExt spid="_x0000_s52246"/>
                  </a:ext>
                  <a:ext uri="{FF2B5EF4-FFF2-40B4-BE49-F238E27FC236}">
                    <a16:creationId xmlns:a16="http://schemas.microsoft.com/office/drawing/2014/main" id="{00000000-0008-0000-0600-000016CC0000}"/>
                  </a:ext>
                </a:extLst>
              </xdr:cNvPr>
              <xdr:cNvSpPr/>
            </xdr:nvSpPr>
            <xdr:spPr bwMode="auto">
              <a:xfrm>
                <a:off x="2469173" y="76185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7" name="OptionButton22" hidden="1">
                <a:extLst>
                  <a:ext uri="{63B3BB69-23CF-44E3-9099-C40C66FF867C}">
                    <a14:compatExt spid="_x0000_s52247"/>
                  </a:ext>
                  <a:ext uri="{FF2B5EF4-FFF2-40B4-BE49-F238E27FC236}">
                    <a16:creationId xmlns:a16="http://schemas.microsoft.com/office/drawing/2014/main" id="{00000000-0008-0000-0600-000017CC0000}"/>
                  </a:ext>
                </a:extLst>
              </xdr:cNvPr>
              <xdr:cNvSpPr/>
            </xdr:nvSpPr>
            <xdr:spPr bwMode="auto">
              <a:xfrm>
                <a:off x="3354998" y="8798169"/>
                <a:ext cx="62205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8" name="OptionButton23" hidden="1">
                <a:extLst>
                  <a:ext uri="{63B3BB69-23CF-44E3-9099-C40C66FF867C}">
                    <a14:compatExt spid="_x0000_s52248"/>
                  </a:ext>
                  <a:ext uri="{FF2B5EF4-FFF2-40B4-BE49-F238E27FC236}">
                    <a16:creationId xmlns:a16="http://schemas.microsoft.com/office/drawing/2014/main" id="{00000000-0008-0000-0600-000018CC0000}"/>
                  </a:ext>
                </a:extLst>
              </xdr:cNvPr>
              <xdr:cNvSpPr/>
            </xdr:nvSpPr>
            <xdr:spPr bwMode="auto">
              <a:xfrm>
                <a:off x="4037135" y="8798169"/>
                <a:ext cx="6125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49" name="CheckBox10" hidden="1">
                <a:extLst>
                  <a:ext uri="{63B3BB69-23CF-44E3-9099-C40C66FF867C}">
                    <a14:compatExt spid="_x0000_s52249"/>
                  </a:ext>
                  <a:ext uri="{FF2B5EF4-FFF2-40B4-BE49-F238E27FC236}">
                    <a16:creationId xmlns:a16="http://schemas.microsoft.com/office/drawing/2014/main" id="{00000000-0008-0000-0600-000019CC0000}"/>
                  </a:ext>
                </a:extLst>
              </xdr:cNvPr>
              <xdr:cNvSpPr/>
            </xdr:nvSpPr>
            <xdr:spPr bwMode="auto">
              <a:xfrm>
                <a:off x="4890721" y="583736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0" name="CheckBox11" hidden="1">
                <a:extLst>
                  <a:ext uri="{63B3BB69-23CF-44E3-9099-C40C66FF867C}">
                    <a14:compatExt spid="_x0000_s52250"/>
                  </a:ext>
                  <a:ext uri="{FF2B5EF4-FFF2-40B4-BE49-F238E27FC236}">
                    <a16:creationId xmlns:a16="http://schemas.microsoft.com/office/drawing/2014/main" id="{00000000-0008-0000-0600-00001ACC0000}"/>
                  </a:ext>
                </a:extLst>
              </xdr:cNvPr>
              <xdr:cNvSpPr/>
            </xdr:nvSpPr>
            <xdr:spPr bwMode="auto">
              <a:xfrm>
                <a:off x="5989027" y="5837360"/>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1" name="CheckBox12" hidden="1">
                <a:extLst>
                  <a:ext uri="{63B3BB69-23CF-44E3-9099-C40C66FF867C}">
                    <a14:compatExt spid="_x0000_s52251"/>
                  </a:ext>
                  <a:ext uri="{FF2B5EF4-FFF2-40B4-BE49-F238E27FC236}">
                    <a16:creationId xmlns:a16="http://schemas.microsoft.com/office/drawing/2014/main" id="{00000000-0008-0000-0600-00001BCC0000}"/>
                  </a:ext>
                </a:extLst>
              </xdr:cNvPr>
              <xdr:cNvSpPr/>
            </xdr:nvSpPr>
            <xdr:spPr bwMode="auto">
              <a:xfrm>
                <a:off x="7069015" y="58373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2" name="CheckBox13" hidden="1">
                <a:extLst>
                  <a:ext uri="{63B3BB69-23CF-44E3-9099-C40C66FF867C}">
                    <a14:compatExt spid="_x0000_s52252"/>
                  </a:ext>
                  <a:ext uri="{FF2B5EF4-FFF2-40B4-BE49-F238E27FC236}">
                    <a16:creationId xmlns:a16="http://schemas.microsoft.com/office/drawing/2014/main" id="{00000000-0008-0000-0600-00001CCC0000}"/>
                  </a:ext>
                </a:extLst>
              </xdr:cNvPr>
              <xdr:cNvSpPr/>
            </xdr:nvSpPr>
            <xdr:spPr bwMode="auto">
              <a:xfrm>
                <a:off x="4890721" y="60278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3" name="CheckBox15" hidden="1">
                <a:extLst>
                  <a:ext uri="{63B3BB69-23CF-44E3-9099-C40C66FF867C}">
                    <a14:compatExt spid="_x0000_s52253"/>
                  </a:ext>
                  <a:ext uri="{FF2B5EF4-FFF2-40B4-BE49-F238E27FC236}">
                    <a16:creationId xmlns:a16="http://schemas.microsoft.com/office/drawing/2014/main" id="{00000000-0008-0000-0600-00001DCC0000}"/>
                  </a:ext>
                </a:extLst>
              </xdr:cNvPr>
              <xdr:cNvSpPr/>
            </xdr:nvSpPr>
            <xdr:spPr bwMode="auto">
              <a:xfrm>
                <a:off x="4890721" y="5370635"/>
                <a:ext cx="141263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4" name="CheckBox17" hidden="1">
                <a:extLst>
                  <a:ext uri="{63B3BB69-23CF-44E3-9099-C40C66FF867C}">
                    <a14:compatExt spid="_x0000_s52254"/>
                  </a:ext>
                  <a:ext uri="{FF2B5EF4-FFF2-40B4-BE49-F238E27FC236}">
                    <a16:creationId xmlns:a16="http://schemas.microsoft.com/office/drawing/2014/main" id="{00000000-0008-0000-0600-00001ECC0000}"/>
                  </a:ext>
                </a:extLst>
              </xdr:cNvPr>
              <xdr:cNvSpPr/>
            </xdr:nvSpPr>
            <xdr:spPr bwMode="auto">
              <a:xfrm>
                <a:off x="6350977" y="5361110"/>
                <a:ext cx="165148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5" name="CheckBox18" hidden="1">
                <a:extLst>
                  <a:ext uri="{63B3BB69-23CF-44E3-9099-C40C66FF867C}">
                    <a14:compatExt spid="_x0000_s52255"/>
                  </a:ext>
                  <a:ext uri="{FF2B5EF4-FFF2-40B4-BE49-F238E27FC236}">
                    <a16:creationId xmlns:a16="http://schemas.microsoft.com/office/drawing/2014/main" id="{00000000-0008-0000-0600-00001FCC0000}"/>
                  </a:ext>
                </a:extLst>
              </xdr:cNvPr>
              <xdr:cNvSpPr/>
            </xdr:nvSpPr>
            <xdr:spPr bwMode="auto">
              <a:xfrm>
                <a:off x="4890721" y="55325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6" name="CheckBox20" hidden="1">
                <a:extLst>
                  <a:ext uri="{63B3BB69-23CF-44E3-9099-C40C66FF867C}">
                    <a14:compatExt spid="_x0000_s52256"/>
                  </a:ext>
                  <a:ext uri="{FF2B5EF4-FFF2-40B4-BE49-F238E27FC236}">
                    <a16:creationId xmlns:a16="http://schemas.microsoft.com/office/drawing/2014/main" id="{00000000-0008-0000-0600-000020CC0000}"/>
                  </a:ext>
                </a:extLst>
              </xdr:cNvPr>
              <xdr:cNvSpPr/>
            </xdr:nvSpPr>
            <xdr:spPr bwMode="auto">
              <a:xfrm>
                <a:off x="4890721" y="5199185"/>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7" name="CheckBox21" hidden="1">
                <a:extLst>
                  <a:ext uri="{63B3BB69-23CF-44E3-9099-C40C66FF867C}">
                    <a14:compatExt spid="_x0000_s52257"/>
                  </a:ext>
                  <a:ext uri="{FF2B5EF4-FFF2-40B4-BE49-F238E27FC236}">
                    <a16:creationId xmlns:a16="http://schemas.microsoft.com/office/drawing/2014/main" id="{00000000-0008-0000-0600-000021CC0000}"/>
                  </a:ext>
                </a:extLst>
              </xdr:cNvPr>
              <xdr:cNvSpPr/>
            </xdr:nvSpPr>
            <xdr:spPr bwMode="auto">
              <a:xfrm>
                <a:off x="5989027" y="5199185"/>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8" name="CheckBox22" hidden="1">
                <a:extLst>
                  <a:ext uri="{63B3BB69-23CF-44E3-9099-C40C66FF867C}">
                    <a14:compatExt spid="_x0000_s52258"/>
                  </a:ext>
                  <a:ext uri="{FF2B5EF4-FFF2-40B4-BE49-F238E27FC236}">
                    <a16:creationId xmlns:a16="http://schemas.microsoft.com/office/drawing/2014/main" id="{00000000-0008-0000-0600-000022CC0000}"/>
                  </a:ext>
                </a:extLst>
              </xdr:cNvPr>
              <xdr:cNvSpPr/>
            </xdr:nvSpPr>
            <xdr:spPr bwMode="auto">
              <a:xfrm>
                <a:off x="7069015" y="5199185"/>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59" name="CheckBox14" hidden="1">
                <a:extLst>
                  <a:ext uri="{63B3BB69-23CF-44E3-9099-C40C66FF867C}">
                    <a14:compatExt spid="_x0000_s52259"/>
                  </a:ext>
                  <a:ext uri="{FF2B5EF4-FFF2-40B4-BE49-F238E27FC236}">
                    <a16:creationId xmlns:a16="http://schemas.microsoft.com/office/drawing/2014/main" id="{00000000-0008-0000-0600-000023CC0000}"/>
                  </a:ext>
                </a:extLst>
              </xdr:cNvPr>
              <xdr:cNvSpPr/>
            </xdr:nvSpPr>
            <xdr:spPr bwMode="auto">
              <a:xfrm>
                <a:off x="3269273" y="8123360"/>
                <a:ext cx="920262"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0" name="CheckBox16" hidden="1">
                <a:extLst>
                  <a:ext uri="{63B3BB69-23CF-44E3-9099-C40C66FF867C}">
                    <a14:compatExt spid="_x0000_s52260"/>
                  </a:ext>
                  <a:ext uri="{FF2B5EF4-FFF2-40B4-BE49-F238E27FC236}">
                    <a16:creationId xmlns:a16="http://schemas.microsoft.com/office/drawing/2014/main" id="{00000000-0008-0000-0600-000024CC0000}"/>
                  </a:ext>
                </a:extLst>
              </xdr:cNvPr>
              <xdr:cNvSpPr/>
            </xdr:nvSpPr>
            <xdr:spPr bwMode="auto">
              <a:xfrm>
                <a:off x="4237160" y="8123360"/>
                <a:ext cx="91073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1" name="CheckBox19" hidden="1">
                <a:extLst>
                  <a:ext uri="{63B3BB69-23CF-44E3-9099-C40C66FF867C}">
                    <a14:compatExt spid="_x0000_s52261"/>
                  </a:ext>
                  <a:ext uri="{FF2B5EF4-FFF2-40B4-BE49-F238E27FC236}">
                    <a16:creationId xmlns:a16="http://schemas.microsoft.com/office/drawing/2014/main" id="{00000000-0008-0000-0600-000025CC0000}"/>
                  </a:ext>
                </a:extLst>
              </xdr:cNvPr>
              <xdr:cNvSpPr/>
            </xdr:nvSpPr>
            <xdr:spPr bwMode="auto">
              <a:xfrm>
                <a:off x="5185996" y="8123360"/>
                <a:ext cx="90780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2" name="CheckBox23" hidden="1">
                <a:extLst>
                  <a:ext uri="{63B3BB69-23CF-44E3-9099-C40C66FF867C}">
                    <a14:compatExt spid="_x0000_s52262"/>
                  </a:ext>
                  <a:ext uri="{FF2B5EF4-FFF2-40B4-BE49-F238E27FC236}">
                    <a16:creationId xmlns:a16="http://schemas.microsoft.com/office/drawing/2014/main" id="{00000000-0008-0000-0600-000026CC0000}"/>
                  </a:ext>
                </a:extLst>
              </xdr:cNvPr>
              <xdr:cNvSpPr/>
            </xdr:nvSpPr>
            <xdr:spPr bwMode="auto">
              <a:xfrm>
                <a:off x="6131902" y="8123360"/>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3" name="CheckBox24" hidden="1">
                <a:extLst>
                  <a:ext uri="{63B3BB69-23CF-44E3-9099-C40C66FF867C}">
                    <a14:compatExt spid="_x0000_s52263"/>
                  </a:ext>
                  <a:ext uri="{FF2B5EF4-FFF2-40B4-BE49-F238E27FC236}">
                    <a16:creationId xmlns:a16="http://schemas.microsoft.com/office/drawing/2014/main" id="{00000000-0008-0000-0600-000027CC0000}"/>
                  </a:ext>
                </a:extLst>
              </xdr:cNvPr>
              <xdr:cNvSpPr/>
            </xdr:nvSpPr>
            <xdr:spPr bwMode="auto">
              <a:xfrm>
                <a:off x="7069015" y="812336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4" name="CheckBox25" hidden="1">
                <a:extLst>
                  <a:ext uri="{63B3BB69-23CF-44E3-9099-C40C66FF867C}">
                    <a14:compatExt spid="_x0000_s52264"/>
                  </a:ext>
                  <a:ext uri="{FF2B5EF4-FFF2-40B4-BE49-F238E27FC236}">
                    <a16:creationId xmlns:a16="http://schemas.microsoft.com/office/drawing/2014/main" id="{00000000-0008-0000-0600-000028CC0000}"/>
                  </a:ext>
                </a:extLst>
              </xdr:cNvPr>
              <xdr:cNvSpPr/>
            </xdr:nvSpPr>
            <xdr:spPr bwMode="auto">
              <a:xfrm>
                <a:off x="3269273" y="8351960"/>
                <a:ext cx="929787"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5" name="CheckBox26" hidden="1">
                <a:extLst>
                  <a:ext uri="{63B3BB69-23CF-44E3-9099-C40C66FF867C}">
                    <a14:compatExt spid="_x0000_s52265"/>
                  </a:ext>
                  <a:ext uri="{FF2B5EF4-FFF2-40B4-BE49-F238E27FC236}">
                    <a16:creationId xmlns:a16="http://schemas.microsoft.com/office/drawing/2014/main" id="{00000000-0008-0000-0600-000029CC0000}"/>
                  </a:ext>
                </a:extLst>
              </xdr:cNvPr>
              <xdr:cNvSpPr/>
            </xdr:nvSpPr>
            <xdr:spPr bwMode="auto">
              <a:xfrm>
                <a:off x="4237160" y="8351960"/>
                <a:ext cx="91073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6" name="CheckBox27" hidden="1">
                <a:extLst>
                  <a:ext uri="{63B3BB69-23CF-44E3-9099-C40C66FF867C}">
                    <a14:compatExt spid="_x0000_s52266"/>
                  </a:ext>
                  <a:ext uri="{FF2B5EF4-FFF2-40B4-BE49-F238E27FC236}">
                    <a16:creationId xmlns:a16="http://schemas.microsoft.com/office/drawing/2014/main" id="{00000000-0008-0000-0600-00002ACC0000}"/>
                  </a:ext>
                </a:extLst>
              </xdr:cNvPr>
              <xdr:cNvSpPr/>
            </xdr:nvSpPr>
            <xdr:spPr bwMode="auto">
              <a:xfrm>
                <a:off x="5185996" y="8351960"/>
                <a:ext cx="90780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7" name="CheckBox28" hidden="1">
                <a:extLst>
                  <a:ext uri="{63B3BB69-23CF-44E3-9099-C40C66FF867C}">
                    <a14:compatExt spid="_x0000_s52267"/>
                  </a:ext>
                  <a:ext uri="{FF2B5EF4-FFF2-40B4-BE49-F238E27FC236}">
                    <a16:creationId xmlns:a16="http://schemas.microsoft.com/office/drawing/2014/main" id="{00000000-0008-0000-0600-00002BCC0000}"/>
                  </a:ext>
                </a:extLst>
              </xdr:cNvPr>
              <xdr:cNvSpPr/>
            </xdr:nvSpPr>
            <xdr:spPr bwMode="auto">
              <a:xfrm>
                <a:off x="6131902" y="8351960"/>
                <a:ext cx="90853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8" name="CheckBox1" hidden="1">
                <a:extLst>
                  <a:ext uri="{63B3BB69-23CF-44E3-9099-C40C66FF867C}">
                    <a14:compatExt spid="_x0000_s52268"/>
                  </a:ext>
                  <a:ext uri="{FF2B5EF4-FFF2-40B4-BE49-F238E27FC236}">
                    <a16:creationId xmlns:a16="http://schemas.microsoft.com/office/drawing/2014/main" id="{00000000-0008-0000-0600-00002CCC0000}"/>
                  </a:ext>
                </a:extLst>
              </xdr:cNvPr>
              <xdr:cNvSpPr/>
            </xdr:nvSpPr>
            <xdr:spPr bwMode="auto">
              <a:xfrm>
                <a:off x="4900246" y="2955681"/>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69" name="CheckBox2" hidden="1">
                <a:extLst>
                  <a:ext uri="{63B3BB69-23CF-44E3-9099-C40C66FF867C}">
                    <a14:compatExt spid="_x0000_s52269"/>
                  </a:ext>
                  <a:ext uri="{FF2B5EF4-FFF2-40B4-BE49-F238E27FC236}">
                    <a16:creationId xmlns:a16="http://schemas.microsoft.com/office/drawing/2014/main" id="{00000000-0008-0000-0600-00002DCC0000}"/>
                  </a:ext>
                </a:extLst>
              </xdr:cNvPr>
              <xdr:cNvSpPr/>
            </xdr:nvSpPr>
            <xdr:spPr bwMode="auto">
              <a:xfrm>
                <a:off x="5989027" y="2955681"/>
                <a:ext cx="90853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0" name="CheckBox3" hidden="1">
                <a:extLst>
                  <a:ext uri="{63B3BB69-23CF-44E3-9099-C40C66FF867C}">
                    <a14:compatExt spid="_x0000_s52270"/>
                  </a:ext>
                  <a:ext uri="{FF2B5EF4-FFF2-40B4-BE49-F238E27FC236}">
                    <a16:creationId xmlns:a16="http://schemas.microsoft.com/office/drawing/2014/main" id="{00000000-0008-0000-0600-00002ECC0000}"/>
                  </a:ext>
                </a:extLst>
              </xdr:cNvPr>
              <xdr:cNvSpPr/>
            </xdr:nvSpPr>
            <xdr:spPr bwMode="auto">
              <a:xfrm>
                <a:off x="7078540" y="2955681"/>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1" name="CheckBox4" hidden="1">
                <a:extLst>
                  <a:ext uri="{63B3BB69-23CF-44E3-9099-C40C66FF867C}">
                    <a14:compatExt spid="_x0000_s52271"/>
                  </a:ext>
                  <a:ext uri="{FF2B5EF4-FFF2-40B4-BE49-F238E27FC236}">
                    <a16:creationId xmlns:a16="http://schemas.microsoft.com/office/drawing/2014/main" id="{00000000-0008-0000-0600-00002FCC0000}"/>
                  </a:ext>
                </a:extLst>
              </xdr:cNvPr>
              <xdr:cNvSpPr/>
            </xdr:nvSpPr>
            <xdr:spPr bwMode="auto">
              <a:xfrm>
                <a:off x="4900246" y="3146181"/>
                <a:ext cx="88582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2" name="OptionButton24" hidden="1">
                <a:extLst>
                  <a:ext uri="{63B3BB69-23CF-44E3-9099-C40C66FF867C}">
                    <a14:compatExt spid="_x0000_s52272"/>
                  </a:ext>
                  <a:ext uri="{FF2B5EF4-FFF2-40B4-BE49-F238E27FC236}">
                    <a16:creationId xmlns:a16="http://schemas.microsoft.com/office/drawing/2014/main" id="{00000000-0008-0000-0600-000030CC0000}"/>
                  </a:ext>
                </a:extLst>
              </xdr:cNvPr>
              <xdr:cNvSpPr/>
            </xdr:nvSpPr>
            <xdr:spPr bwMode="auto">
              <a:xfrm>
                <a:off x="4890721" y="4808660"/>
                <a:ext cx="904875" cy="2095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2273" name="OptionButton25" hidden="1">
                <a:extLst>
                  <a:ext uri="{63B3BB69-23CF-44E3-9099-C40C66FF867C}">
                    <a14:compatExt spid="_x0000_s52273"/>
                  </a:ext>
                  <a:ext uri="{FF2B5EF4-FFF2-40B4-BE49-F238E27FC236}">
                    <a16:creationId xmlns:a16="http://schemas.microsoft.com/office/drawing/2014/main" id="{00000000-0008-0000-0600-000031CC0000}"/>
                  </a:ext>
                </a:extLst>
              </xdr:cNvPr>
              <xdr:cNvSpPr/>
            </xdr:nvSpPr>
            <xdr:spPr bwMode="auto">
              <a:xfrm>
                <a:off x="5989027" y="4808660"/>
                <a:ext cx="908538" cy="209550"/>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099045" y="5208612"/>
            <a:ext cx="5808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焦慮癥</a:t>
            </a:r>
            <a:endParaRPr kumimoji="1" lang="ja-JP" altLang="en-US" sz="900">
              <a:latin typeface="SimHei" panose="02010609060101010101" pitchFamily="49" charset="-122"/>
              <a:ea typeface="SimHei" panose="02010609060101010101" pitchFamily="49" charset="-122"/>
            </a:endParaRPr>
          </a:p>
        </xdr:txBody>
      </xdr:sp>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191107" y="8116976"/>
            <a:ext cx="5702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风疹</a:t>
            </a:r>
            <a:endParaRPr kumimoji="1" lang="ja-JP" altLang="en-US" sz="900">
              <a:latin typeface="SimHei" panose="02010609060101010101" pitchFamily="49" charset="-122"/>
              <a:ea typeface="SimHei" panose="02010609060101010101" pitchFamily="49" charset="-122"/>
            </a:endParaRPr>
          </a:p>
        </xdr:txBody>
      </xdr:sp>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5008148" y="5209056"/>
            <a:ext cx="577443"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抑鬱癥</a:t>
            </a:r>
            <a:endParaRPr kumimoji="1" lang="ja-JP" altLang="en-US" sz="900">
              <a:latin typeface="SimHei" panose="02010609060101010101" pitchFamily="49" charset="-122"/>
              <a:ea typeface="SimHei" panose="02010609060101010101" pitchFamily="49" charset="-122"/>
            </a:endParaRPr>
          </a:p>
        </xdr:txBody>
      </xdr:sp>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7202542" y="5197476"/>
            <a:ext cx="575519"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恐慌癥</a:t>
            </a:r>
            <a:endParaRPr kumimoji="1" lang="ja-JP" altLang="en-US" sz="900">
              <a:latin typeface="SimHei" panose="02010609060101010101" pitchFamily="49" charset="-122"/>
              <a:ea typeface="SimHei" panose="02010609060101010101" pitchFamily="49" charset="-122"/>
            </a:endParaRPr>
          </a:p>
        </xdr:txBody>
      </xdr:sp>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189404" y="5832740"/>
            <a:ext cx="735547"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化工產品</a:t>
            </a:r>
            <a:endParaRPr kumimoji="1" lang="ja-JP" altLang="en-US" sz="900">
              <a:latin typeface="SimHei" panose="02010609060101010101" pitchFamily="49" charset="-122"/>
              <a:ea typeface="SimHei" panose="02010609060101010101" pitchFamily="49" charset="-122"/>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95250</xdr:colOff>
          <xdr:row>18</xdr:row>
          <xdr:rowOff>209550</xdr:rowOff>
        </xdr:from>
        <xdr:to>
          <xdr:col>8</xdr:col>
          <xdr:colOff>28575</xdr:colOff>
          <xdr:row>18</xdr:row>
          <xdr:rowOff>419100</xdr:rowOff>
        </xdr:to>
        <xdr:sp macro="" textlink="">
          <xdr:nvSpPr>
            <xdr:cNvPr id="52274" name="OptionButton26" hidden="1">
              <a:extLst>
                <a:ext uri="{63B3BB69-23CF-44E3-9099-C40C66FF867C}">
                  <a14:compatExt spid="_x0000_s52274"/>
                </a:ext>
                <a:ext uri="{FF2B5EF4-FFF2-40B4-BE49-F238E27FC236}">
                  <a16:creationId xmlns:a16="http://schemas.microsoft.com/office/drawing/2014/main" id="{00000000-0008-0000-0600-000032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18</xdr:row>
          <xdr:rowOff>209550</xdr:rowOff>
        </xdr:from>
        <xdr:to>
          <xdr:col>9</xdr:col>
          <xdr:colOff>504825</xdr:colOff>
          <xdr:row>18</xdr:row>
          <xdr:rowOff>419100</xdr:rowOff>
        </xdr:to>
        <xdr:sp macro="" textlink="">
          <xdr:nvSpPr>
            <xdr:cNvPr id="52275" name="OptionButton27" hidden="1">
              <a:extLst>
                <a:ext uri="{63B3BB69-23CF-44E3-9099-C40C66FF867C}">
                  <a14:compatExt spid="_x0000_s52275"/>
                </a:ext>
                <a:ext uri="{FF2B5EF4-FFF2-40B4-BE49-F238E27FC236}">
                  <a16:creationId xmlns:a16="http://schemas.microsoft.com/office/drawing/2014/main" id="{00000000-0008-0000-0600-00003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i-sv03.isiglobal.com\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i-1617/Desktop/20220907_&#39640;&#23665;&#8594;&#27018;&#21407;&#12373;&#12435;/2022_ISI_Application_For_Admission_zh-t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row>
        <row r="12">
          <cell r="J12" t="str">
            <v>キリスト教/Christian</v>
          </cell>
        </row>
        <row r="13">
          <cell r="J13" t="str">
            <v>イスラム教/Muslim</v>
          </cell>
        </row>
        <row r="14">
          <cell r="J14" t="str">
            <v>仏教/Buddhism</v>
          </cell>
        </row>
        <row r="15">
          <cell r="J15" t="str">
            <v>無宗教/Irreligion</v>
          </cell>
        </row>
        <row r="16">
          <cell r="J16" t="str">
            <v>その他/Other</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説明書別紙(explanation space)"/>
      <sheetName val="Sheet1"/>
      <sheetName val="Sheet2"/>
      <sheetName val="Sheet3"/>
    </sheetNames>
    <sheetDataSet>
      <sheetData sheetId="0"/>
      <sheetData sheetId="1"/>
      <sheetData sheetId="2"/>
      <sheetData sheetId="3"/>
      <sheetData sheetId="4"/>
      <sheetData sheetId="5"/>
      <sheetData sheetId="6"/>
      <sheetData sheetId="7"/>
      <sheetData sheetId="8"/>
      <sheetData sheetId="9">
        <row r="12">
          <cell r="M12" t="str">
            <v>東京_高田馬場校..Tokyo_Takadanobaba_Campus</v>
          </cell>
        </row>
        <row r="13">
          <cell r="M13" t="str">
            <v>東京_池袋校..Tokyo_Ikebukuro_Campus</v>
          </cell>
        </row>
        <row r="14">
          <cell r="M14" t="str">
            <v>東京_原宿校..Tokyo_Harajuku_Campus</v>
          </cell>
        </row>
        <row r="15">
          <cell r="M15" t="str">
            <v>京都校..Kyoto_Campus</v>
          </cell>
        </row>
        <row r="16">
          <cell r="M16" t="str">
            <v>長野校..Nagano_Campus_NBL</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4.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2.xml"/><Relationship Id="rId47" Type="http://schemas.openxmlformats.org/officeDocument/2006/relationships/image" Target="../media/image24.emf"/><Relationship Id="rId63" Type="http://schemas.openxmlformats.org/officeDocument/2006/relationships/control" Target="../activeX/activeX33.xml"/><Relationship Id="rId68" Type="http://schemas.openxmlformats.org/officeDocument/2006/relationships/image" Target="../media/image34.emf"/><Relationship Id="rId84" Type="http://schemas.openxmlformats.org/officeDocument/2006/relationships/image" Target="../media/image42.emf"/><Relationship Id="rId89" Type="http://schemas.openxmlformats.org/officeDocument/2006/relationships/control" Target="../activeX/activeX46.xml"/><Relationship Id="rId7" Type="http://schemas.openxmlformats.org/officeDocument/2006/relationships/image" Target="../media/image5.emf"/><Relationship Id="rId71" Type="http://schemas.openxmlformats.org/officeDocument/2006/relationships/control" Target="../activeX/activeX37.xml"/><Relationship Id="rId92" Type="http://schemas.openxmlformats.org/officeDocument/2006/relationships/image" Target="../media/image46.emf"/><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3.emf"/><Relationship Id="rId53" Type="http://schemas.openxmlformats.org/officeDocument/2006/relationships/control" Target="../activeX/activeX28.xml"/><Relationship Id="rId58" Type="http://schemas.openxmlformats.org/officeDocument/2006/relationships/image" Target="../media/image29.emf"/><Relationship Id="rId66" Type="http://schemas.openxmlformats.org/officeDocument/2006/relationships/image" Target="../media/image33.emf"/><Relationship Id="rId74" Type="http://schemas.openxmlformats.org/officeDocument/2006/relationships/image" Target="../media/image37.emf"/><Relationship Id="rId79" Type="http://schemas.openxmlformats.org/officeDocument/2006/relationships/control" Target="../activeX/activeX41.xml"/><Relationship Id="rId87" Type="http://schemas.openxmlformats.org/officeDocument/2006/relationships/control" Target="../activeX/activeX45.xml"/><Relationship Id="rId102" Type="http://schemas.openxmlformats.org/officeDocument/2006/relationships/image" Target="../media/image51.emf"/><Relationship Id="rId5" Type="http://schemas.openxmlformats.org/officeDocument/2006/relationships/image" Target="../media/image4.emf"/><Relationship Id="rId61" Type="http://schemas.openxmlformats.org/officeDocument/2006/relationships/control" Target="../activeX/activeX32.xml"/><Relationship Id="rId82" Type="http://schemas.openxmlformats.org/officeDocument/2006/relationships/image" Target="../media/image41.emf"/><Relationship Id="rId90" Type="http://schemas.openxmlformats.org/officeDocument/2006/relationships/image" Target="../media/image45.emf"/><Relationship Id="rId95" Type="http://schemas.openxmlformats.org/officeDocument/2006/relationships/control" Target="../activeX/activeX49.xml"/><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2.emf"/><Relationship Id="rId48" Type="http://schemas.openxmlformats.org/officeDocument/2006/relationships/control" Target="../activeX/activeX25.xml"/><Relationship Id="rId56" Type="http://schemas.openxmlformats.org/officeDocument/2006/relationships/image" Target="../media/image28.emf"/><Relationship Id="rId64" Type="http://schemas.openxmlformats.org/officeDocument/2006/relationships/image" Target="../media/image32.emf"/><Relationship Id="rId69" Type="http://schemas.openxmlformats.org/officeDocument/2006/relationships/control" Target="../activeX/activeX36.xml"/><Relationship Id="rId77" Type="http://schemas.openxmlformats.org/officeDocument/2006/relationships/control" Target="../activeX/activeX40.xml"/><Relationship Id="rId100" Type="http://schemas.openxmlformats.org/officeDocument/2006/relationships/image" Target="../media/image50.emf"/><Relationship Id="rId8" Type="http://schemas.openxmlformats.org/officeDocument/2006/relationships/control" Target="../activeX/activeX4.xml"/><Relationship Id="rId51" Type="http://schemas.openxmlformats.org/officeDocument/2006/relationships/control" Target="../activeX/activeX27.xml"/><Relationship Id="rId72" Type="http://schemas.openxmlformats.org/officeDocument/2006/relationships/image" Target="../media/image36.emf"/><Relationship Id="rId80" Type="http://schemas.openxmlformats.org/officeDocument/2006/relationships/image" Target="../media/image40.emf"/><Relationship Id="rId85" Type="http://schemas.openxmlformats.org/officeDocument/2006/relationships/control" Target="../activeX/activeX44.xml"/><Relationship Id="rId93" Type="http://schemas.openxmlformats.org/officeDocument/2006/relationships/control" Target="../activeX/activeX48.xml"/><Relationship Id="rId98" Type="http://schemas.openxmlformats.org/officeDocument/2006/relationships/image" Target="../media/image49.emf"/><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4.xml"/><Relationship Id="rId59" Type="http://schemas.openxmlformats.org/officeDocument/2006/relationships/control" Target="../activeX/activeX31.xml"/><Relationship Id="rId67" Type="http://schemas.openxmlformats.org/officeDocument/2006/relationships/control" Target="../activeX/activeX35.xml"/><Relationship Id="rId103" Type="http://schemas.openxmlformats.org/officeDocument/2006/relationships/comments" Target="../comments6.xml"/><Relationship Id="rId20" Type="http://schemas.openxmlformats.org/officeDocument/2006/relationships/control" Target="../activeX/activeX10.xml"/><Relationship Id="rId41" Type="http://schemas.openxmlformats.org/officeDocument/2006/relationships/control" Target="../activeX/activeX21.xml"/><Relationship Id="rId54" Type="http://schemas.openxmlformats.org/officeDocument/2006/relationships/image" Target="../media/image27.emf"/><Relationship Id="rId62" Type="http://schemas.openxmlformats.org/officeDocument/2006/relationships/image" Target="../media/image31.emf"/><Relationship Id="rId70" Type="http://schemas.openxmlformats.org/officeDocument/2006/relationships/image" Target="../media/image35.emf"/><Relationship Id="rId75" Type="http://schemas.openxmlformats.org/officeDocument/2006/relationships/control" Target="../activeX/activeX39.xml"/><Relationship Id="rId83" Type="http://schemas.openxmlformats.org/officeDocument/2006/relationships/control" Target="../activeX/activeX43.xml"/><Relationship Id="rId88" Type="http://schemas.openxmlformats.org/officeDocument/2006/relationships/image" Target="../media/image44.emf"/><Relationship Id="rId91" Type="http://schemas.openxmlformats.org/officeDocument/2006/relationships/control" Target="../activeX/activeX47.xml"/><Relationship Id="rId96" Type="http://schemas.openxmlformats.org/officeDocument/2006/relationships/image" Target="../media/image48.emf"/><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5.emf"/><Relationship Id="rId57" Type="http://schemas.openxmlformats.org/officeDocument/2006/relationships/control" Target="../activeX/activeX30.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3.xml"/><Relationship Id="rId52" Type="http://schemas.openxmlformats.org/officeDocument/2006/relationships/image" Target="../media/image26.emf"/><Relationship Id="rId60" Type="http://schemas.openxmlformats.org/officeDocument/2006/relationships/image" Target="../media/image30.emf"/><Relationship Id="rId65" Type="http://schemas.openxmlformats.org/officeDocument/2006/relationships/control" Target="../activeX/activeX34.xml"/><Relationship Id="rId73" Type="http://schemas.openxmlformats.org/officeDocument/2006/relationships/control" Target="../activeX/activeX38.xml"/><Relationship Id="rId78" Type="http://schemas.openxmlformats.org/officeDocument/2006/relationships/image" Target="../media/image39.emf"/><Relationship Id="rId81" Type="http://schemas.openxmlformats.org/officeDocument/2006/relationships/control" Target="../activeX/activeX42.xml"/><Relationship Id="rId86" Type="http://schemas.openxmlformats.org/officeDocument/2006/relationships/image" Target="../media/image43.emf"/><Relationship Id="rId94" Type="http://schemas.openxmlformats.org/officeDocument/2006/relationships/image" Target="../media/image47.emf"/><Relationship Id="rId99" Type="http://schemas.openxmlformats.org/officeDocument/2006/relationships/control" Target="../activeX/activeX51.xml"/><Relationship Id="rId101" Type="http://schemas.openxmlformats.org/officeDocument/2006/relationships/control" Target="../activeX/activeX52.xml"/><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6.xml"/><Relationship Id="rId55" Type="http://schemas.openxmlformats.org/officeDocument/2006/relationships/control" Target="../activeX/activeX29.xml"/><Relationship Id="rId76" Type="http://schemas.openxmlformats.org/officeDocument/2006/relationships/image" Target="../media/image38.emf"/><Relationship Id="rId97" Type="http://schemas.openxmlformats.org/officeDocument/2006/relationships/control" Target="../activeX/activeX50.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F48" sqref="F48"/>
    </sheetView>
  </sheetViews>
  <sheetFormatPr defaultColWidth="9" defaultRowHeight="13.5"/>
  <cols>
    <col min="8" max="8" width="7.25" customWidth="1"/>
    <col min="9" max="9" width="6" hidden="1" customWidth="1"/>
    <col min="10" max="14" width="9" hidden="1" customWidth="1"/>
    <col min="15" max="15" width="5.875" customWidth="1"/>
    <col min="16" max="16" width="7.375" hidden="1" customWidth="1"/>
    <col min="17" max="17" width="12.875" customWidth="1"/>
  </cols>
  <sheetData>
    <row r="1" spans="1:17" ht="13.5" customHeight="1">
      <c r="A1" s="100" t="s">
        <v>74</v>
      </c>
      <c r="B1" s="100"/>
      <c r="C1" s="100"/>
      <c r="D1" s="100"/>
      <c r="E1" s="100"/>
      <c r="F1" s="100"/>
      <c r="G1" s="100"/>
      <c r="H1" s="100"/>
      <c r="I1" s="100"/>
      <c r="J1" s="100"/>
      <c r="K1" s="100"/>
      <c r="L1" s="100"/>
      <c r="M1" s="100"/>
      <c r="N1" s="100"/>
      <c r="O1" s="100"/>
      <c r="P1" s="100"/>
      <c r="Q1" s="100"/>
    </row>
    <row r="2" spans="1:17">
      <c r="A2" s="100"/>
      <c r="B2" s="100"/>
      <c r="C2" s="100"/>
      <c r="D2" s="100"/>
      <c r="E2" s="100"/>
      <c r="F2" s="100"/>
      <c r="G2" s="100"/>
      <c r="H2" s="100"/>
      <c r="I2" s="100"/>
      <c r="J2" s="100"/>
      <c r="K2" s="100"/>
      <c r="L2" s="100"/>
      <c r="M2" s="100"/>
      <c r="N2" s="100"/>
      <c r="O2" s="100"/>
      <c r="P2" s="100"/>
      <c r="Q2" s="100"/>
    </row>
    <row r="3" spans="1:17">
      <c r="A3" s="100"/>
      <c r="B3" s="100"/>
      <c r="C3" s="100"/>
      <c r="D3" s="100"/>
      <c r="E3" s="100"/>
      <c r="F3" s="100"/>
      <c r="G3" s="100"/>
      <c r="H3" s="100"/>
      <c r="I3" s="100"/>
      <c r="J3" s="100"/>
      <c r="K3" s="100"/>
      <c r="L3" s="100"/>
      <c r="M3" s="100"/>
      <c r="N3" s="100"/>
      <c r="O3" s="100"/>
      <c r="P3" s="100"/>
      <c r="Q3" s="100"/>
    </row>
    <row r="4" spans="1:17">
      <c r="A4" s="100"/>
      <c r="B4" s="100"/>
      <c r="C4" s="100"/>
      <c r="D4" s="100"/>
      <c r="E4" s="100"/>
      <c r="F4" s="100"/>
      <c r="G4" s="100"/>
      <c r="H4" s="100"/>
      <c r="I4" s="100"/>
      <c r="J4" s="100"/>
      <c r="K4" s="100"/>
      <c r="L4" s="100"/>
      <c r="M4" s="100"/>
      <c r="N4" s="100"/>
      <c r="O4" s="100"/>
      <c r="P4" s="100"/>
      <c r="Q4" s="100"/>
    </row>
    <row r="5" spans="1:17">
      <c r="A5" s="100"/>
      <c r="B5" s="100"/>
      <c r="C5" s="100"/>
      <c r="D5" s="100"/>
      <c r="E5" s="100"/>
      <c r="F5" s="100"/>
      <c r="G5" s="100"/>
      <c r="H5" s="100"/>
      <c r="I5" s="100"/>
      <c r="J5" s="100"/>
      <c r="K5" s="100"/>
      <c r="L5" s="100"/>
      <c r="M5" s="100"/>
      <c r="N5" s="100"/>
      <c r="O5" s="100"/>
      <c r="P5" s="100"/>
      <c r="Q5" s="100"/>
    </row>
    <row r="6" spans="1:17">
      <c r="A6" s="100"/>
      <c r="B6" s="100"/>
      <c r="C6" s="100"/>
      <c r="D6" s="100"/>
      <c r="E6" s="100"/>
      <c r="F6" s="100"/>
      <c r="G6" s="100"/>
      <c r="H6" s="100"/>
      <c r="I6" s="100"/>
      <c r="J6" s="100"/>
      <c r="K6" s="100"/>
      <c r="L6" s="100"/>
      <c r="M6" s="100"/>
      <c r="N6" s="100"/>
      <c r="O6" s="100"/>
      <c r="P6" s="100"/>
      <c r="Q6" s="100"/>
    </row>
    <row r="7" spans="1:17" ht="14.25" customHeight="1">
      <c r="A7" s="7"/>
      <c r="B7" s="7"/>
      <c r="C7" s="7"/>
      <c r="D7" s="7"/>
      <c r="E7" s="7"/>
      <c r="F7" s="7"/>
      <c r="G7" s="7"/>
      <c r="H7" s="7"/>
      <c r="I7" s="7"/>
      <c r="J7" s="7"/>
      <c r="K7" s="7"/>
      <c r="L7" s="7"/>
      <c r="M7" s="7"/>
      <c r="N7" s="7"/>
      <c r="O7" s="7"/>
      <c r="P7" s="7"/>
      <c r="Q7" s="7"/>
    </row>
    <row r="8" spans="1:17" ht="19.5">
      <c r="A8" s="107" t="s">
        <v>70</v>
      </c>
      <c r="B8" s="107"/>
      <c r="C8" s="107"/>
      <c r="D8" s="107"/>
      <c r="E8" s="107"/>
      <c r="F8" s="107"/>
      <c r="G8" s="107"/>
      <c r="H8" s="107"/>
      <c r="I8" s="107"/>
      <c r="J8" s="107"/>
      <c r="K8" s="107"/>
      <c r="L8" s="107"/>
      <c r="M8" s="107"/>
      <c r="N8" s="107"/>
      <c r="O8" s="107"/>
      <c r="P8" s="107"/>
      <c r="Q8" s="107"/>
    </row>
    <row r="9" spans="1:17" ht="15.95" customHeight="1">
      <c r="A9" s="101" t="s">
        <v>75</v>
      </c>
      <c r="B9" s="101"/>
      <c r="C9" s="101"/>
      <c r="D9" s="101"/>
      <c r="E9" s="101"/>
      <c r="F9" s="101"/>
      <c r="G9" s="101"/>
      <c r="H9" s="101"/>
      <c r="I9" s="101"/>
      <c r="J9" s="101"/>
      <c r="K9" s="101"/>
      <c r="L9" s="101"/>
      <c r="M9" s="101"/>
      <c r="N9" s="101"/>
      <c r="O9" s="101"/>
      <c r="P9" s="101"/>
      <c r="Q9" s="101"/>
    </row>
    <row r="10" spans="1:17" ht="15.95" customHeight="1">
      <c r="A10" s="102" t="s">
        <v>76</v>
      </c>
      <c r="B10" s="102"/>
      <c r="C10" s="102"/>
      <c r="D10" s="102"/>
      <c r="E10" s="102"/>
      <c r="F10" s="102"/>
      <c r="G10" s="102"/>
      <c r="H10" s="102"/>
      <c r="I10" s="102"/>
      <c r="J10" s="102"/>
      <c r="K10" s="102"/>
      <c r="L10" s="102"/>
      <c r="M10" s="102"/>
      <c r="N10" s="102"/>
      <c r="O10" s="102"/>
      <c r="P10" s="102"/>
      <c r="Q10" s="102"/>
    </row>
    <row r="11" spans="1:17" ht="15.95" customHeight="1">
      <c r="A11" s="105" t="s">
        <v>77</v>
      </c>
      <c r="B11" s="105"/>
      <c r="C11" s="105"/>
      <c r="D11" s="105"/>
      <c r="E11" s="105"/>
      <c r="F11" s="105"/>
      <c r="G11" s="105"/>
      <c r="H11" s="105"/>
      <c r="I11" s="105"/>
      <c r="J11" s="105"/>
      <c r="K11" s="105"/>
      <c r="L11" s="105"/>
      <c r="M11" s="105"/>
      <c r="N11" s="105"/>
      <c r="O11" s="105"/>
      <c r="P11" s="105"/>
      <c r="Q11" s="105"/>
    </row>
    <row r="12" spans="1:17" ht="15.95" customHeight="1">
      <c r="A12" s="111" t="s">
        <v>194</v>
      </c>
      <c r="B12" s="112"/>
      <c r="C12" s="112"/>
      <c r="D12" s="112"/>
      <c r="E12" s="112"/>
      <c r="F12" s="112"/>
      <c r="G12" s="112"/>
      <c r="H12" s="112"/>
      <c r="I12" s="112"/>
      <c r="J12" s="112"/>
      <c r="K12" s="112"/>
      <c r="L12" s="112"/>
      <c r="M12" s="112"/>
      <c r="N12" s="112"/>
      <c r="O12" s="112"/>
      <c r="P12" s="112"/>
      <c r="Q12" s="113"/>
    </row>
    <row r="13" spans="1:17" ht="15.95" customHeight="1">
      <c r="A13" s="106" t="s">
        <v>192</v>
      </c>
      <c r="B13" s="106"/>
      <c r="C13" s="106"/>
      <c r="D13" s="106"/>
      <c r="E13" s="106"/>
      <c r="F13" s="106"/>
      <c r="G13" s="106"/>
      <c r="H13" s="106"/>
      <c r="I13" s="106"/>
      <c r="J13" s="106"/>
      <c r="K13" s="106"/>
      <c r="L13" s="106"/>
      <c r="M13" s="106"/>
      <c r="N13" s="106"/>
      <c r="O13" s="106"/>
      <c r="P13" s="106"/>
      <c r="Q13" s="106"/>
    </row>
    <row r="14" spans="1:17" ht="15.95" customHeight="1">
      <c r="A14" s="108" t="s">
        <v>193</v>
      </c>
      <c r="B14" s="109"/>
      <c r="C14" s="109"/>
      <c r="D14" s="109"/>
      <c r="E14" s="109"/>
      <c r="F14" s="109"/>
      <c r="G14" s="109"/>
      <c r="H14" s="109"/>
      <c r="I14" s="109"/>
      <c r="J14" s="109"/>
      <c r="K14" s="109"/>
      <c r="L14" s="109"/>
      <c r="M14" s="109"/>
      <c r="N14" s="109"/>
      <c r="O14" s="109"/>
      <c r="P14" s="109"/>
      <c r="Q14" s="110"/>
    </row>
    <row r="15" spans="1:17" ht="20.25" customHeight="1"/>
    <row r="16" spans="1:17">
      <c r="A16" s="103" t="s">
        <v>73</v>
      </c>
      <c r="B16" s="103"/>
      <c r="C16" s="103"/>
      <c r="D16" s="103"/>
      <c r="E16" s="103"/>
      <c r="F16" s="103"/>
      <c r="G16" s="103"/>
      <c r="H16" s="103"/>
      <c r="I16" s="103"/>
      <c r="J16" s="103"/>
      <c r="K16" s="103"/>
      <c r="L16" s="103"/>
      <c r="M16" s="103"/>
      <c r="N16" s="103"/>
      <c r="O16" s="103"/>
      <c r="P16" s="103"/>
      <c r="Q16" s="103"/>
    </row>
    <row r="17" spans="1:17" ht="6.75" customHeight="1">
      <c r="A17" s="103"/>
      <c r="B17" s="103"/>
      <c r="C17" s="103"/>
      <c r="D17" s="103"/>
      <c r="E17" s="103"/>
      <c r="F17" s="103"/>
      <c r="G17" s="103"/>
      <c r="H17" s="103"/>
      <c r="I17" s="103"/>
      <c r="J17" s="103"/>
      <c r="K17" s="103"/>
      <c r="L17" s="103"/>
      <c r="M17" s="103"/>
      <c r="N17" s="103"/>
      <c r="O17" s="103"/>
      <c r="P17" s="103"/>
      <c r="Q17" s="103"/>
    </row>
    <row r="18" spans="1:17" ht="8.25" customHeight="1" thickBot="1">
      <c r="A18" s="104"/>
      <c r="B18" s="104"/>
      <c r="C18" s="104"/>
      <c r="D18" s="104"/>
      <c r="E18" s="104"/>
      <c r="F18" s="104"/>
      <c r="G18" s="104"/>
      <c r="H18" s="104"/>
      <c r="I18" s="104"/>
      <c r="J18" s="104"/>
      <c r="K18" s="104"/>
      <c r="L18" s="104"/>
      <c r="M18" s="104"/>
      <c r="N18" s="104"/>
      <c r="O18" s="104"/>
      <c r="P18" s="104"/>
      <c r="Q18" s="104"/>
    </row>
    <row r="19" spans="1:17" ht="14.1" customHeight="1">
      <c r="B19" s="118"/>
      <c r="C19" s="114" t="s">
        <v>71</v>
      </c>
      <c r="D19" s="115"/>
      <c r="E19" s="115"/>
      <c r="F19" s="115"/>
      <c r="G19" s="115"/>
      <c r="H19" s="115"/>
      <c r="I19" s="115"/>
      <c r="J19" s="115"/>
      <c r="K19" s="115"/>
      <c r="L19" s="115"/>
      <c r="M19" s="115"/>
      <c r="N19" s="115"/>
      <c r="O19" s="115"/>
      <c r="P19" s="115"/>
      <c r="Q19" s="115"/>
    </row>
    <row r="20" spans="1:17" ht="14.1" customHeight="1" thickBot="1">
      <c r="B20" s="119"/>
      <c r="C20" s="116"/>
      <c r="D20" s="115"/>
      <c r="E20" s="115"/>
      <c r="F20" s="115"/>
      <c r="G20" s="115"/>
      <c r="H20" s="115"/>
      <c r="I20" s="115"/>
      <c r="J20" s="115"/>
      <c r="K20" s="115"/>
      <c r="L20" s="115"/>
      <c r="M20" s="115"/>
      <c r="N20" s="115"/>
      <c r="O20" s="115"/>
      <c r="P20" s="115"/>
      <c r="Q20" s="115"/>
    </row>
    <row r="21" spans="1:17" ht="9.9499999999999993" customHeight="1" thickBot="1"/>
    <row r="22" spans="1:17" ht="14.1" customHeight="1">
      <c r="B22" s="120"/>
      <c r="C22" s="114" t="s">
        <v>82</v>
      </c>
      <c r="D22" s="115"/>
      <c r="E22" s="115"/>
      <c r="F22" s="115"/>
      <c r="G22" s="115"/>
      <c r="H22" s="115"/>
      <c r="I22" s="115"/>
      <c r="J22" s="115"/>
      <c r="K22" s="115"/>
      <c r="L22" s="115"/>
      <c r="M22" s="115"/>
      <c r="N22" s="115"/>
      <c r="O22" s="115"/>
      <c r="P22" s="115"/>
      <c r="Q22" s="115"/>
    </row>
    <row r="23" spans="1:17" ht="14.1" customHeight="1" thickBot="1">
      <c r="B23" s="121"/>
      <c r="C23" s="116"/>
      <c r="D23" s="115"/>
      <c r="E23" s="115"/>
      <c r="F23" s="115"/>
      <c r="G23" s="115"/>
      <c r="H23" s="115"/>
      <c r="I23" s="115"/>
      <c r="J23" s="115"/>
      <c r="K23" s="115"/>
      <c r="L23" s="115"/>
      <c r="M23" s="115"/>
      <c r="N23" s="115"/>
      <c r="O23" s="115"/>
      <c r="P23" s="115"/>
      <c r="Q23" s="115"/>
    </row>
    <row r="24" spans="1:17" ht="9.9499999999999993" customHeight="1" thickBot="1"/>
    <row r="25" spans="1:17" ht="14.1" customHeight="1">
      <c r="B25" s="122"/>
      <c r="C25" s="114" t="s">
        <v>72</v>
      </c>
      <c r="D25" s="115"/>
      <c r="E25" s="115"/>
      <c r="F25" s="115"/>
      <c r="G25" s="115"/>
      <c r="H25" s="115"/>
      <c r="I25" s="115"/>
      <c r="J25" s="115"/>
      <c r="K25" s="115"/>
      <c r="L25" s="115"/>
      <c r="M25" s="115"/>
      <c r="N25" s="115"/>
      <c r="O25" s="115"/>
      <c r="P25" s="115"/>
      <c r="Q25" s="115"/>
    </row>
    <row r="26" spans="1:17" ht="14.1" customHeight="1" thickBot="1">
      <c r="B26" s="123"/>
      <c r="C26" s="116"/>
      <c r="D26" s="115"/>
      <c r="E26" s="115"/>
      <c r="F26" s="115"/>
      <c r="G26" s="115"/>
      <c r="H26" s="115"/>
      <c r="I26" s="115"/>
      <c r="J26" s="115"/>
      <c r="K26" s="115"/>
      <c r="L26" s="115"/>
      <c r="M26" s="115"/>
      <c r="N26" s="115"/>
      <c r="O26" s="115"/>
      <c r="P26" s="115"/>
      <c r="Q26" s="115"/>
    </row>
    <row r="27" spans="1:17" ht="9.9499999999999993" customHeight="1" thickBot="1">
      <c r="A27" s="104"/>
      <c r="B27" s="104"/>
      <c r="C27" s="104"/>
      <c r="D27" s="104"/>
      <c r="E27" s="104"/>
      <c r="F27" s="104"/>
      <c r="G27" s="104"/>
      <c r="H27" s="104"/>
      <c r="I27" s="104"/>
      <c r="J27" s="104"/>
      <c r="K27" s="104"/>
      <c r="L27" s="104"/>
      <c r="M27" s="104"/>
      <c r="N27" s="104"/>
      <c r="O27" s="104"/>
      <c r="P27" s="104"/>
      <c r="Q27" s="104"/>
    </row>
    <row r="28" spans="1:17" ht="14.1" customHeight="1">
      <c r="B28" s="124"/>
      <c r="C28" s="114" t="s">
        <v>84</v>
      </c>
      <c r="D28" s="115"/>
      <c r="E28" s="115"/>
      <c r="F28" s="115"/>
      <c r="G28" s="115"/>
      <c r="H28" s="115"/>
      <c r="I28" s="115"/>
      <c r="J28" s="115"/>
      <c r="K28" s="115"/>
      <c r="L28" s="115"/>
      <c r="M28" s="115"/>
      <c r="N28" s="115"/>
      <c r="O28" s="115"/>
      <c r="P28" s="115"/>
      <c r="Q28" s="115"/>
    </row>
    <row r="29" spans="1:17" ht="14.1" customHeight="1" thickBot="1">
      <c r="B29" s="125"/>
      <c r="C29" s="116"/>
      <c r="D29" s="115"/>
      <c r="E29" s="115"/>
      <c r="F29" s="115"/>
      <c r="G29" s="115"/>
      <c r="H29" s="115"/>
      <c r="I29" s="115"/>
      <c r="J29" s="115"/>
      <c r="K29" s="115"/>
      <c r="L29" s="115"/>
      <c r="M29" s="115"/>
      <c r="N29" s="115"/>
      <c r="O29" s="115"/>
      <c r="P29" s="115"/>
      <c r="Q29" s="115"/>
    </row>
    <row r="30" spans="1:17" ht="18" customHeight="1">
      <c r="A30" s="8"/>
      <c r="B30" s="8"/>
      <c r="C30" s="8"/>
      <c r="D30" s="8"/>
      <c r="E30" s="8"/>
      <c r="F30" s="8"/>
      <c r="G30" s="8"/>
      <c r="H30" s="8"/>
      <c r="I30" s="8"/>
      <c r="J30" s="8"/>
      <c r="K30" s="8"/>
      <c r="L30" s="8"/>
      <c r="M30" s="8"/>
      <c r="N30" s="8"/>
      <c r="O30" s="8"/>
      <c r="P30" s="8"/>
      <c r="Q30" s="8"/>
    </row>
    <row r="31" spans="1:17" ht="30" customHeight="1">
      <c r="A31" s="8"/>
      <c r="B31" s="117" t="s">
        <v>80</v>
      </c>
      <c r="C31" s="117"/>
      <c r="D31" s="117"/>
      <c r="E31" s="117"/>
      <c r="F31" s="117"/>
      <c r="G31" s="117"/>
      <c r="H31" s="117"/>
      <c r="I31" s="117"/>
      <c r="J31" s="117"/>
      <c r="K31" s="117"/>
      <c r="L31" s="117"/>
      <c r="M31" s="117"/>
      <c r="N31" s="117"/>
      <c r="O31" s="117"/>
      <c r="P31" s="9"/>
      <c r="Q31" s="9"/>
    </row>
    <row r="32" spans="1:17" ht="5.25" customHeight="1">
      <c r="A32" s="8"/>
      <c r="B32" s="33"/>
      <c r="C32" s="33"/>
      <c r="D32" s="33"/>
      <c r="E32" s="33"/>
      <c r="F32" s="33"/>
      <c r="G32" s="33"/>
      <c r="H32" s="33"/>
      <c r="I32" s="33"/>
      <c r="J32" s="33"/>
      <c r="K32" s="33"/>
      <c r="L32" s="33"/>
      <c r="M32" s="33"/>
      <c r="N32" s="33"/>
      <c r="O32" s="33"/>
      <c r="P32" s="9"/>
      <c r="Q32" s="9"/>
    </row>
  </sheetData>
  <sheetProtection algorithmName="SHA-512" hashValue="CbfXebZkjv1b1smVMOJhyMlJDQNqJUjqCK6QxmN78IvQGzjxNgdKHtxba7kXJ5rKsvnwklQS6jDj9dXKqtZAOA==" saltValue="qlh6I2Tv8+wYKT3dsrHcFg==" spinCount="100000" sheet="1" objects="1" scenarios="1" formatCells="0"/>
  <mergeCells count="20">
    <mergeCell ref="C28:Q29"/>
    <mergeCell ref="C19:Q20"/>
    <mergeCell ref="C22:Q23"/>
    <mergeCell ref="C25:Q26"/>
    <mergeCell ref="B31:O31"/>
    <mergeCell ref="A27:Q27"/>
    <mergeCell ref="B19:B20"/>
    <mergeCell ref="B22:B23"/>
    <mergeCell ref="B25:B26"/>
    <mergeCell ref="B28:B29"/>
    <mergeCell ref="A1:Q6"/>
    <mergeCell ref="A9:Q9"/>
    <mergeCell ref="A10:Q10"/>
    <mergeCell ref="A16:Q17"/>
    <mergeCell ref="A18:Q18"/>
    <mergeCell ref="A11:Q11"/>
    <mergeCell ref="A13:Q13"/>
    <mergeCell ref="A8:Q8"/>
    <mergeCell ref="A14:Q14"/>
    <mergeCell ref="A12:Q12"/>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F41" sqref="F41:G42"/>
    </sheetView>
  </sheetViews>
  <sheetFormatPr defaultColWidth="9" defaultRowHeight="13.5"/>
  <cols>
    <col min="1" max="1" width="7" customWidth="1"/>
    <col min="2" max="2" width="12.25" customWidth="1"/>
    <col min="3" max="3" width="9.625" customWidth="1"/>
    <col min="4" max="4" width="10.875" customWidth="1"/>
    <col min="5" max="5" width="10.125" customWidth="1"/>
    <col min="6" max="6" width="9" customWidth="1"/>
    <col min="7" max="7" width="8.75" customWidth="1"/>
    <col min="8" max="8" width="9" customWidth="1"/>
    <col min="9" max="9" width="7.875" customWidth="1"/>
    <col min="10" max="10" width="11.875" customWidth="1"/>
    <col min="11" max="11" width="6.625" customWidth="1"/>
    <col min="13" max="13" width="0" hidden="1" customWidth="1"/>
  </cols>
  <sheetData>
    <row r="1" spans="1:11" ht="13.5" customHeight="1">
      <c r="A1" s="202" t="s">
        <v>265</v>
      </c>
      <c r="B1" s="203"/>
      <c r="C1" s="203"/>
      <c r="D1" s="203"/>
      <c r="E1" s="203"/>
      <c r="F1" s="204"/>
      <c r="G1" s="238" t="s">
        <v>385</v>
      </c>
      <c r="H1" s="239"/>
      <c r="I1" s="239"/>
      <c r="J1" s="239"/>
      <c r="K1" s="240"/>
    </row>
    <row r="2" spans="1:11" ht="13.5" customHeight="1">
      <c r="A2" s="205"/>
      <c r="B2" s="206"/>
      <c r="C2" s="206"/>
      <c r="D2" s="206"/>
      <c r="E2" s="206"/>
      <c r="F2" s="207"/>
      <c r="G2" s="241"/>
      <c r="H2" s="242"/>
      <c r="I2" s="242"/>
      <c r="J2" s="242"/>
      <c r="K2" s="243"/>
    </row>
    <row r="3" spans="1:11" ht="13.5" customHeight="1">
      <c r="A3" s="205"/>
      <c r="B3" s="206"/>
      <c r="C3" s="206"/>
      <c r="D3" s="206"/>
      <c r="E3" s="206"/>
      <c r="F3" s="207"/>
      <c r="G3" s="241"/>
      <c r="H3" s="242"/>
      <c r="I3" s="242"/>
      <c r="J3" s="242"/>
      <c r="K3" s="243"/>
    </row>
    <row r="4" spans="1:11" ht="13.5" customHeight="1">
      <c r="A4" s="205"/>
      <c r="B4" s="206"/>
      <c r="C4" s="206"/>
      <c r="D4" s="206"/>
      <c r="E4" s="206"/>
      <c r="F4" s="207"/>
      <c r="G4" s="241"/>
      <c r="H4" s="242"/>
      <c r="I4" s="242"/>
      <c r="J4" s="242"/>
      <c r="K4" s="243"/>
    </row>
    <row r="5" spans="1:11" ht="18.75" customHeight="1">
      <c r="A5" s="205"/>
      <c r="B5" s="206"/>
      <c r="C5" s="206"/>
      <c r="D5" s="206"/>
      <c r="E5" s="206"/>
      <c r="F5" s="207"/>
      <c r="G5" s="241"/>
      <c r="H5" s="242"/>
      <c r="I5" s="242"/>
      <c r="J5" s="242"/>
      <c r="K5" s="243"/>
    </row>
    <row r="6" spans="1:11" ht="27.95" customHeight="1">
      <c r="A6" s="208"/>
      <c r="B6" s="209"/>
      <c r="C6" s="209"/>
      <c r="D6" s="209"/>
      <c r="E6" s="209"/>
      <c r="F6" s="210"/>
      <c r="G6" s="31"/>
      <c r="H6" s="244" t="s">
        <v>165</v>
      </c>
      <c r="I6" s="245"/>
      <c r="J6" s="246"/>
      <c r="K6" s="246"/>
    </row>
    <row r="7" spans="1:11">
      <c r="A7" s="211" t="s">
        <v>178</v>
      </c>
      <c r="B7" s="212"/>
      <c r="C7" s="212"/>
      <c r="D7" s="212"/>
      <c r="E7" s="212"/>
      <c r="F7" s="212"/>
      <c r="G7" s="212"/>
      <c r="H7" s="212"/>
      <c r="I7" s="212"/>
      <c r="J7" s="212"/>
      <c r="K7" s="213"/>
    </row>
    <row r="8" spans="1:11" ht="14.1" customHeight="1">
      <c r="A8" s="218" t="s">
        <v>179</v>
      </c>
      <c r="B8" s="219"/>
      <c r="C8" s="220"/>
      <c r="D8" s="250"/>
      <c r="E8" s="251"/>
      <c r="F8" s="251"/>
      <c r="G8" s="254" t="s">
        <v>196</v>
      </c>
      <c r="H8" s="254"/>
      <c r="I8" s="255" t="e">
        <f>VLOOKUP(D10,Sheet1!$N$11:$O$41,2,FALSE)</f>
        <v>#N/A</v>
      </c>
      <c r="J8" s="256"/>
      <c r="K8" s="13"/>
    </row>
    <row r="9" spans="1:11" ht="14.1" customHeight="1">
      <c r="A9" s="221"/>
      <c r="B9" s="222"/>
      <c r="C9" s="223"/>
      <c r="D9" s="252"/>
      <c r="E9" s="253"/>
      <c r="F9" s="253"/>
      <c r="G9" s="254"/>
      <c r="H9" s="254"/>
      <c r="I9" s="257"/>
      <c r="J9" s="258"/>
      <c r="K9" s="14"/>
    </row>
    <row r="10" spans="1:11" ht="14.1" customHeight="1">
      <c r="A10" s="224" t="s">
        <v>195</v>
      </c>
      <c r="B10" s="225"/>
      <c r="C10" s="226"/>
      <c r="D10" s="250"/>
      <c r="E10" s="251"/>
      <c r="F10" s="251"/>
      <c r="G10" s="254" t="s">
        <v>190</v>
      </c>
      <c r="H10" s="254"/>
      <c r="I10" s="37"/>
      <c r="J10" s="61" t="s">
        <v>188</v>
      </c>
      <c r="K10" s="15"/>
    </row>
    <row r="11" spans="1:11" ht="14.1" customHeight="1">
      <c r="A11" s="227"/>
      <c r="B11" s="228"/>
      <c r="C11" s="229"/>
      <c r="D11" s="252"/>
      <c r="E11" s="253"/>
      <c r="F11" s="253"/>
      <c r="G11" s="254"/>
      <c r="H11" s="254"/>
      <c r="I11" s="36"/>
      <c r="J11" s="62" t="s">
        <v>189</v>
      </c>
      <c r="K11" s="16"/>
    </row>
    <row r="12" spans="1:11" ht="15" customHeight="1">
      <c r="A12" s="215" t="s">
        <v>493</v>
      </c>
      <c r="B12" s="216"/>
      <c r="C12" s="216"/>
      <c r="D12" s="216" t="s">
        <v>99</v>
      </c>
      <c r="E12" s="216"/>
      <c r="F12" s="216"/>
      <c r="G12" s="216" t="s">
        <v>87</v>
      </c>
      <c r="H12" s="216"/>
      <c r="I12" s="216"/>
      <c r="J12" s="230"/>
      <c r="K12" s="230"/>
    </row>
    <row r="13" spans="1:11" ht="17.100000000000001" customHeight="1">
      <c r="A13" s="217"/>
      <c r="B13" s="217"/>
      <c r="C13" s="217"/>
      <c r="D13" s="214"/>
      <c r="E13" s="214"/>
      <c r="F13" s="214"/>
      <c r="G13" s="214"/>
      <c r="H13" s="214"/>
      <c r="I13" s="214"/>
      <c r="J13" s="231"/>
      <c r="K13" s="231"/>
    </row>
    <row r="14" spans="1:11" ht="17.100000000000001" customHeight="1">
      <c r="A14" s="217"/>
      <c r="B14" s="217"/>
      <c r="C14" s="217"/>
      <c r="D14" s="214"/>
      <c r="E14" s="214"/>
      <c r="F14" s="214"/>
      <c r="G14" s="214"/>
      <c r="H14" s="214"/>
      <c r="I14" s="214"/>
      <c r="J14" s="231"/>
      <c r="K14" s="231"/>
    </row>
    <row r="15" spans="1:11" ht="0.75" customHeight="1">
      <c r="A15" s="217"/>
      <c r="B15" s="217"/>
      <c r="C15" s="217"/>
      <c r="D15" s="214"/>
      <c r="E15" s="214"/>
      <c r="F15" s="214"/>
      <c r="G15" s="214"/>
      <c r="H15" s="214"/>
      <c r="I15" s="214"/>
      <c r="J15" s="231"/>
      <c r="K15" s="231"/>
    </row>
    <row r="16" spans="1:11" ht="17.100000000000001" customHeight="1">
      <c r="A16" s="173" t="s">
        <v>197</v>
      </c>
      <c r="B16" s="174"/>
      <c r="C16" s="175"/>
      <c r="D16" s="192"/>
      <c r="E16" s="192"/>
      <c r="F16" s="192"/>
      <c r="G16" s="192"/>
      <c r="H16" s="192"/>
      <c r="I16" s="192"/>
      <c r="J16" s="231"/>
      <c r="K16" s="231"/>
    </row>
    <row r="17" spans="1:11" ht="17.100000000000001" customHeight="1">
      <c r="A17" s="176"/>
      <c r="B17" s="177"/>
      <c r="C17" s="178"/>
      <c r="D17" s="192"/>
      <c r="E17" s="192"/>
      <c r="F17" s="192"/>
      <c r="G17" s="192"/>
      <c r="H17" s="192"/>
      <c r="I17" s="192"/>
      <c r="J17" s="231"/>
      <c r="K17" s="231"/>
    </row>
    <row r="18" spans="1:11" ht="17.100000000000001" customHeight="1">
      <c r="A18" s="179" t="s">
        <v>498</v>
      </c>
      <c r="B18" s="180"/>
      <c r="C18" s="180"/>
      <c r="D18" s="232"/>
      <c r="E18" s="233"/>
      <c r="F18" s="233"/>
      <c r="G18" s="234"/>
      <c r="H18" s="247" t="s">
        <v>220</v>
      </c>
      <c r="I18" s="248"/>
      <c r="J18" s="231"/>
      <c r="K18" s="231"/>
    </row>
    <row r="19" spans="1:11" ht="17.100000000000001" customHeight="1">
      <c r="A19" s="180"/>
      <c r="B19" s="180"/>
      <c r="C19" s="180"/>
      <c r="D19" s="235"/>
      <c r="E19" s="236"/>
      <c r="F19" s="236"/>
      <c r="G19" s="237"/>
      <c r="H19" s="200"/>
      <c r="I19" s="201"/>
      <c r="J19" s="231"/>
      <c r="K19" s="231"/>
    </row>
    <row r="20" spans="1:11" ht="30" customHeight="1">
      <c r="A20" s="182" t="s">
        <v>208</v>
      </c>
      <c r="B20" s="182"/>
      <c r="C20" s="270"/>
      <c r="D20" s="271"/>
      <c r="E20" s="272"/>
      <c r="F20" s="34" t="s">
        <v>246</v>
      </c>
      <c r="G20" s="280"/>
      <c r="H20" s="280"/>
      <c r="I20" s="41" t="s">
        <v>267</v>
      </c>
      <c r="J20" s="260"/>
      <c r="K20" s="261"/>
    </row>
    <row r="21" spans="1:11" ht="30" customHeight="1">
      <c r="A21" s="181" t="s">
        <v>212</v>
      </c>
      <c r="B21" s="182"/>
      <c r="C21" s="262"/>
      <c r="D21" s="273"/>
      <c r="E21" s="263"/>
      <c r="F21" s="63" t="s">
        <v>477</v>
      </c>
      <c r="G21" s="270"/>
      <c r="H21" s="272"/>
      <c r="I21" s="35" t="s">
        <v>213</v>
      </c>
      <c r="J21" s="262"/>
      <c r="K21" s="263"/>
    </row>
    <row r="22" spans="1:11" ht="15.95" customHeight="1">
      <c r="A22" s="182" t="s">
        <v>238</v>
      </c>
      <c r="B22" s="182"/>
      <c r="C22" s="274"/>
      <c r="D22" s="275"/>
      <c r="E22" s="276"/>
      <c r="F22" s="264" t="s">
        <v>209</v>
      </c>
      <c r="G22" s="265"/>
      <c r="H22" s="266"/>
      <c r="I22" s="192"/>
      <c r="J22" s="192"/>
      <c r="K22" s="192"/>
    </row>
    <row r="23" spans="1:11" ht="15.95" customHeight="1">
      <c r="A23" s="182"/>
      <c r="B23" s="182"/>
      <c r="C23" s="277"/>
      <c r="D23" s="278"/>
      <c r="E23" s="279"/>
      <c r="F23" s="267"/>
      <c r="G23" s="268"/>
      <c r="H23" s="269"/>
      <c r="I23" s="192"/>
      <c r="J23" s="192"/>
      <c r="K23" s="192"/>
    </row>
    <row r="24" spans="1:11" ht="10.5" customHeight="1">
      <c r="A24" s="191" t="s">
        <v>244</v>
      </c>
      <c r="B24" s="191"/>
      <c r="C24" s="193" t="s">
        <v>198</v>
      </c>
      <c r="D24" s="194"/>
      <c r="E24" s="195" t="s">
        <v>199</v>
      </c>
      <c r="F24" s="196"/>
      <c r="G24" s="191" t="s">
        <v>423</v>
      </c>
      <c r="H24" s="249"/>
      <c r="I24" s="192"/>
      <c r="J24" s="192"/>
      <c r="K24" s="192"/>
    </row>
    <row r="25" spans="1:11" ht="27.95" customHeight="1">
      <c r="A25" s="191"/>
      <c r="B25" s="191"/>
      <c r="C25" s="283"/>
      <c r="D25" s="284"/>
      <c r="E25" s="281"/>
      <c r="F25" s="282"/>
      <c r="G25" s="249"/>
      <c r="H25" s="249"/>
      <c r="I25" s="192"/>
      <c r="J25" s="192"/>
      <c r="K25" s="192"/>
    </row>
    <row r="26" spans="1:11" ht="12.75" customHeight="1">
      <c r="A26" s="132" t="s">
        <v>221</v>
      </c>
      <c r="B26" s="133"/>
      <c r="C26" s="133"/>
      <c r="D26" s="133"/>
      <c r="E26" s="133"/>
      <c r="F26" s="133"/>
      <c r="G26" s="133"/>
      <c r="H26" s="133"/>
      <c r="I26" s="133"/>
      <c r="J26" s="133"/>
      <c r="K26" s="134"/>
    </row>
    <row r="27" spans="1:11" ht="20.100000000000001" customHeight="1">
      <c r="A27" s="187" t="s">
        <v>210</v>
      </c>
      <c r="B27" s="188"/>
      <c r="C27" s="187"/>
      <c r="D27" s="188"/>
      <c r="E27" s="188"/>
      <c r="F27" s="188"/>
      <c r="G27" s="187"/>
      <c r="H27" s="188"/>
      <c r="I27" s="188"/>
      <c r="J27" s="188"/>
      <c r="K27" s="188"/>
    </row>
    <row r="28" spans="1:11" ht="21.95" customHeight="1">
      <c r="A28" s="185"/>
      <c r="B28" s="186"/>
      <c r="C28" s="186"/>
      <c r="D28" s="186"/>
      <c r="E28" s="17"/>
      <c r="F28" s="18" t="s">
        <v>426</v>
      </c>
      <c r="G28" s="43"/>
      <c r="H28" s="189" t="s">
        <v>427</v>
      </c>
      <c r="I28" s="190"/>
      <c r="J28" s="190"/>
      <c r="K28" s="190"/>
    </row>
    <row r="29" spans="1:11" ht="18" customHeight="1">
      <c r="A29" s="197" t="s">
        <v>105</v>
      </c>
      <c r="B29" s="198"/>
      <c r="C29" s="198"/>
      <c r="D29" s="198"/>
      <c r="E29" s="198"/>
      <c r="F29" s="198"/>
      <c r="G29" s="198"/>
      <c r="H29" s="198"/>
      <c r="I29" s="198"/>
      <c r="J29" s="198"/>
      <c r="K29" s="199"/>
    </row>
    <row r="30" spans="1:11" ht="18" customHeight="1">
      <c r="A30" s="188" t="s">
        <v>211</v>
      </c>
      <c r="B30" s="188"/>
      <c r="C30" s="188"/>
      <c r="D30" s="188"/>
      <c r="E30" s="187"/>
      <c r="F30" s="188"/>
      <c r="G30" s="187"/>
      <c r="H30" s="188"/>
      <c r="I30" s="188"/>
      <c r="J30" s="188"/>
      <c r="K30" s="188"/>
    </row>
    <row r="31" spans="1:11" ht="20.100000000000001" customHeight="1">
      <c r="A31" s="170" t="s">
        <v>88</v>
      </c>
      <c r="B31" s="171"/>
      <c r="C31" s="87"/>
      <c r="D31" s="19" t="s">
        <v>90</v>
      </c>
      <c r="E31" s="89"/>
      <c r="F31" s="20" t="s">
        <v>91</v>
      </c>
      <c r="G31" s="89"/>
      <c r="H31" s="21" t="s">
        <v>93</v>
      </c>
      <c r="I31" s="231"/>
      <c r="J31" s="231"/>
      <c r="K31" s="231"/>
    </row>
    <row r="32" spans="1:11" ht="20.100000000000001" customHeight="1">
      <c r="A32" s="183" t="s">
        <v>89</v>
      </c>
      <c r="B32" s="184"/>
      <c r="C32" s="88"/>
      <c r="D32" s="1" t="s">
        <v>90</v>
      </c>
      <c r="E32" s="90"/>
      <c r="F32" s="22" t="s">
        <v>92</v>
      </c>
      <c r="G32" s="90"/>
      <c r="H32" s="23" t="s">
        <v>93</v>
      </c>
      <c r="I32" s="231"/>
      <c r="J32" s="231"/>
      <c r="K32" s="231"/>
    </row>
    <row r="33" spans="1:13" ht="18" customHeight="1">
      <c r="A33" s="187" t="s">
        <v>474</v>
      </c>
      <c r="B33" s="187"/>
      <c r="C33" s="188"/>
      <c r="D33" s="188"/>
      <c r="E33" s="259"/>
      <c r="F33" s="187"/>
      <c r="G33" s="259"/>
      <c r="H33" s="187"/>
      <c r="I33" s="187"/>
      <c r="J33" s="187"/>
      <c r="K33" s="188"/>
    </row>
    <row r="34" spans="1:13" ht="24.95" customHeight="1" thickBot="1">
      <c r="A34" s="152"/>
      <c r="B34" s="153"/>
      <c r="C34" s="153"/>
      <c r="D34" s="154"/>
      <c r="E34" s="163" t="s">
        <v>475</v>
      </c>
      <c r="F34" s="163"/>
      <c r="G34" s="163"/>
      <c r="H34" s="164"/>
      <c r="I34" s="164"/>
      <c r="J34" s="164"/>
      <c r="K34" s="24" t="s">
        <v>81</v>
      </c>
    </row>
    <row r="35" spans="1:13" ht="18" customHeight="1" thickBot="1">
      <c r="A35" s="167">
        <v>0</v>
      </c>
      <c r="B35" s="168"/>
      <c r="C35" s="169" t="s">
        <v>94</v>
      </c>
      <c r="D35" s="158"/>
      <c r="E35" s="156"/>
      <c r="F35" s="170" t="s">
        <v>97</v>
      </c>
      <c r="G35" s="171"/>
      <c r="H35" s="165"/>
      <c r="I35" s="165"/>
      <c r="J35" s="165"/>
      <c r="K35" s="166"/>
      <c r="M35" s="38">
        <f>A35</f>
        <v>0</v>
      </c>
    </row>
    <row r="36" spans="1:13" ht="18" customHeight="1" thickBot="1">
      <c r="A36" s="167"/>
      <c r="B36" s="168"/>
      <c r="C36" s="169" t="s">
        <v>95</v>
      </c>
      <c r="D36" s="158"/>
      <c r="E36" s="158"/>
      <c r="F36" s="172" t="s">
        <v>96</v>
      </c>
      <c r="G36" s="159"/>
      <c r="H36" s="161"/>
      <c r="I36" s="161"/>
      <c r="J36" s="161"/>
      <c r="K36" s="162"/>
      <c r="L36" s="64">
        <v>1</v>
      </c>
      <c r="M36" s="38">
        <f>A36</f>
        <v>0</v>
      </c>
    </row>
    <row r="37" spans="1:13" ht="20.100000000000001" customHeight="1">
      <c r="A37" s="155" t="s">
        <v>499</v>
      </c>
      <c r="B37" s="156"/>
      <c r="C37" s="157"/>
      <c r="D37" s="158"/>
      <c r="E37" s="158"/>
      <c r="F37" s="158"/>
      <c r="G37" s="158"/>
      <c r="H37" s="155"/>
      <c r="I37" s="155"/>
      <c r="J37" s="155"/>
      <c r="K37" s="155"/>
    </row>
    <row r="38" spans="1:13" ht="24.95" customHeight="1">
      <c r="A38" s="152"/>
      <c r="B38" s="153"/>
      <c r="C38" s="153"/>
      <c r="D38" s="154"/>
      <c r="E38" s="159" t="s">
        <v>98</v>
      </c>
      <c r="F38" s="160"/>
      <c r="G38" s="160"/>
      <c r="H38" s="161"/>
      <c r="I38" s="161"/>
      <c r="J38" s="161"/>
      <c r="K38" s="162"/>
    </row>
    <row r="39" spans="1:13" ht="16.5" customHeight="1">
      <c r="A39" s="146" t="s">
        <v>500</v>
      </c>
      <c r="B39" s="147"/>
      <c r="C39" s="147"/>
      <c r="D39" s="147"/>
      <c r="E39" s="147"/>
      <c r="F39" s="147"/>
      <c r="G39" s="147"/>
      <c r="H39" s="147"/>
      <c r="I39" s="147"/>
      <c r="J39" s="147"/>
      <c r="K39" s="148"/>
    </row>
    <row r="40" spans="1:13" ht="41.25" customHeight="1">
      <c r="A40" s="149"/>
      <c r="B40" s="150"/>
      <c r="C40" s="150"/>
      <c r="D40" s="150"/>
      <c r="E40" s="150"/>
      <c r="F40" s="150"/>
      <c r="G40" s="150"/>
      <c r="H40" s="150"/>
      <c r="I40" s="150"/>
      <c r="J40" s="150"/>
      <c r="K40" s="151"/>
    </row>
    <row r="41" spans="1:13" ht="20.100000000000001" customHeight="1">
      <c r="A41" s="126" t="s">
        <v>100</v>
      </c>
      <c r="B41" s="127"/>
      <c r="C41" s="126" t="s">
        <v>101</v>
      </c>
      <c r="D41" s="126" t="s">
        <v>236</v>
      </c>
      <c r="E41" s="126" t="s">
        <v>102</v>
      </c>
      <c r="F41" s="126" t="s">
        <v>237</v>
      </c>
      <c r="G41" s="126"/>
      <c r="H41" s="128" t="s">
        <v>245</v>
      </c>
      <c r="I41" s="129"/>
      <c r="J41" s="126" t="s">
        <v>103</v>
      </c>
      <c r="K41" s="126"/>
    </row>
    <row r="42" spans="1:13" ht="18" customHeight="1">
      <c r="A42" s="127"/>
      <c r="B42" s="127"/>
      <c r="C42" s="127"/>
      <c r="D42" s="127"/>
      <c r="E42" s="127"/>
      <c r="F42" s="126"/>
      <c r="G42" s="126"/>
      <c r="H42" s="130"/>
      <c r="I42" s="131"/>
      <c r="J42" s="126"/>
      <c r="K42" s="126"/>
    </row>
    <row r="43" spans="1:13" ht="21.95" customHeight="1">
      <c r="A43" s="138"/>
      <c r="B43" s="138"/>
      <c r="C43" s="12"/>
      <c r="D43" s="99"/>
      <c r="E43" s="54"/>
      <c r="F43" s="136"/>
      <c r="G43" s="137"/>
      <c r="H43" s="136"/>
      <c r="I43" s="137"/>
      <c r="J43" s="138"/>
      <c r="K43" s="138"/>
    </row>
    <row r="44" spans="1:13" ht="21.95" customHeight="1">
      <c r="A44" s="138"/>
      <c r="B44" s="138"/>
      <c r="C44" s="12"/>
      <c r="D44" s="99"/>
      <c r="E44" s="54"/>
      <c r="F44" s="142"/>
      <c r="G44" s="143"/>
      <c r="H44" s="144"/>
      <c r="I44" s="145"/>
      <c r="J44" s="139"/>
      <c r="K44" s="140"/>
    </row>
    <row r="45" spans="1:13" ht="21" customHeight="1">
      <c r="A45" s="138"/>
      <c r="B45" s="138"/>
      <c r="C45" s="11"/>
      <c r="D45" s="99"/>
      <c r="E45" s="54"/>
      <c r="F45" s="135"/>
      <c r="G45" s="135"/>
      <c r="H45" s="141"/>
      <c r="I45" s="141"/>
      <c r="J45" s="138"/>
      <c r="K45" s="138"/>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JTtyzRK8DJpnAtbvelQIY9daeusKY4mdiOQAlB+HqXqMoaULkTMUfh8v/E2K1LDl18RJuPfgOp7JI5l1QEugLw==" saltValue="9YqEShVQRke2MQxHRxwKUg==" spinCount="100000" sheet="1" objects="1" scenarios="1" formatCells="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8">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"2023,2024,2025"</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allowBlank="1" showInputMessage="1" showErrorMessage="1" error="▼から回答を選んで下さい。/Please choose the answer from ▼." sqref="C22:E23" xr:uid="{00000000-0002-0000-0100-000008000000}">
      <formula1>18264</formula1>
      <formula2>43831</formula2>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imeMode="disabled" allowBlank="1" showInputMessage="1" showErrorMessage="1" error="▼から回答を選んで下さい。/Please choose the answer from ▼." xr:uid="{00000000-0002-0000-0100-000012000000}">
          <x14:formula1>
            <xm:f>Sheet1!$J$12:$J$16</xm:f>
          </x14:formula1>
          <xm:sqref>J21:K21</xm:sqref>
        </x14:dataValidation>
        <x14:dataValidation type="list" imeMode="disabled" allowBlank="1" showInputMessage="1" showErrorMessage="1" error="▼から回答を選んで下さい。/Please choose the answer from ▼." xr:uid="{00000000-0002-0000-0100-000013000000}">
          <x14:formula1>
            <xm:f>Sheet1!$G$32:$G$147</xm:f>
          </x14:formula1>
          <xm:sqref>G20:H20 E43:E45</xm:sqref>
        </x14:dataValidation>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16"/>
  <sheetViews>
    <sheetView showWhiteSpace="0" view="pageBreakPreview" zoomScale="115" zoomScaleNormal="115" zoomScaleSheetLayoutView="115" workbookViewId="0">
      <selection sqref="A1:I2"/>
    </sheetView>
  </sheetViews>
  <sheetFormatPr defaultColWidth="9" defaultRowHeight="13.5"/>
  <cols>
    <col min="1" max="1" width="4.875" customWidth="1"/>
    <col min="2" max="2" width="10.875" customWidth="1"/>
    <col min="3" max="3" width="12.875" customWidth="1"/>
    <col min="4" max="4" width="9.25" customWidth="1"/>
    <col min="5" max="5" width="16.125" customWidth="1"/>
    <col min="6" max="6" width="8" customWidth="1"/>
    <col min="7" max="7" width="11.125" customWidth="1"/>
    <col min="8" max="8" width="9.5" customWidth="1"/>
    <col min="9" max="9" width="8.375" customWidth="1"/>
    <col min="10" max="10" width="10.5" customWidth="1"/>
    <col min="11" max="11" width="8.25" customWidth="1"/>
    <col min="12" max="12" width="1.625" customWidth="1"/>
    <col min="14" max="14" width="0" hidden="1" customWidth="1"/>
  </cols>
  <sheetData>
    <row r="1" spans="1:11" ht="15" customHeight="1">
      <c r="A1" s="368" t="s">
        <v>538</v>
      </c>
      <c r="B1" s="369"/>
      <c r="C1" s="369"/>
      <c r="D1" s="369"/>
      <c r="E1" s="369"/>
      <c r="F1" s="369"/>
      <c r="G1" s="369"/>
      <c r="H1" s="369"/>
      <c r="I1" s="370"/>
      <c r="J1" s="371"/>
      <c r="K1" s="366" t="s">
        <v>1</v>
      </c>
    </row>
    <row r="2" spans="1:11" ht="15" customHeight="1">
      <c r="A2" s="369"/>
      <c r="B2" s="369"/>
      <c r="C2" s="369"/>
      <c r="D2" s="369"/>
      <c r="E2" s="369"/>
      <c r="F2" s="369"/>
      <c r="G2" s="369"/>
      <c r="H2" s="369"/>
      <c r="I2" s="370"/>
      <c r="J2" s="372"/>
      <c r="K2" s="367"/>
    </row>
    <row r="3" spans="1:11" ht="15" customHeight="1">
      <c r="A3" s="380" t="s">
        <v>501</v>
      </c>
      <c r="B3" s="381"/>
      <c r="C3" s="381"/>
      <c r="D3" s="381"/>
      <c r="E3" s="381"/>
      <c r="F3" s="381"/>
      <c r="G3" s="381"/>
      <c r="H3" s="381"/>
      <c r="I3" s="381"/>
      <c r="J3" s="381"/>
      <c r="K3" s="382"/>
    </row>
    <row r="4" spans="1:11" ht="15" customHeight="1">
      <c r="A4" s="383"/>
      <c r="B4" s="384"/>
      <c r="C4" s="384"/>
      <c r="D4" s="384"/>
      <c r="E4" s="384"/>
      <c r="F4" s="384"/>
      <c r="G4" s="384"/>
      <c r="H4" s="384"/>
      <c r="I4" s="384"/>
      <c r="J4" s="384"/>
      <c r="K4" s="385"/>
    </row>
    <row r="5" spans="1:11" ht="32.1" customHeight="1">
      <c r="A5" s="373" t="s">
        <v>205</v>
      </c>
      <c r="B5" s="374"/>
      <c r="C5" s="374"/>
      <c r="D5" s="375"/>
      <c r="E5" s="376"/>
      <c r="F5" s="376"/>
      <c r="G5" s="377" t="s">
        <v>107</v>
      </c>
      <c r="H5" s="378"/>
      <c r="I5" s="379"/>
      <c r="J5" s="142"/>
      <c r="K5" s="143"/>
    </row>
    <row r="6" spans="1:11" ht="32.1" customHeight="1">
      <c r="A6" s="405" t="s">
        <v>204</v>
      </c>
      <c r="B6" s="406"/>
      <c r="C6" s="406"/>
      <c r="D6" s="407"/>
      <c r="E6" s="389"/>
      <c r="F6" s="390"/>
      <c r="G6" s="390"/>
      <c r="H6" s="390"/>
      <c r="I6" s="390"/>
      <c r="J6" s="390"/>
      <c r="K6" s="391"/>
    </row>
    <row r="7" spans="1:11" ht="32.1" customHeight="1">
      <c r="A7" s="392" t="s">
        <v>478</v>
      </c>
      <c r="B7" s="393"/>
      <c r="C7" s="393"/>
      <c r="D7" s="394"/>
      <c r="E7" s="44"/>
      <c r="F7" s="3" t="s">
        <v>86</v>
      </c>
      <c r="G7" s="395"/>
      <c r="H7" s="395"/>
      <c r="I7" s="3" t="s">
        <v>4</v>
      </c>
      <c r="J7" s="45"/>
      <c r="K7" s="10" t="s">
        <v>5</v>
      </c>
    </row>
    <row r="8" spans="1:11" ht="32.1" customHeight="1">
      <c r="A8" s="408" t="s">
        <v>502</v>
      </c>
      <c r="B8" s="409"/>
      <c r="C8" s="409"/>
      <c r="D8" s="410"/>
      <c r="E8" s="399"/>
      <c r="F8" s="400"/>
      <c r="G8" s="400"/>
      <c r="H8" s="400"/>
      <c r="I8" s="400"/>
      <c r="J8" s="400"/>
      <c r="K8" s="401"/>
    </row>
    <row r="9" spans="1:11" ht="26.25" customHeight="1">
      <c r="A9" s="396" t="s">
        <v>214</v>
      </c>
      <c r="B9" s="397"/>
      <c r="C9" s="397"/>
      <c r="D9" s="398"/>
      <c r="E9" s="402"/>
      <c r="F9" s="403"/>
      <c r="G9" s="403"/>
      <c r="H9" s="403"/>
      <c r="I9" s="403"/>
      <c r="J9" s="403"/>
      <c r="K9" s="404"/>
    </row>
    <row r="10" spans="1:11" ht="27" customHeight="1">
      <c r="A10" s="287" t="s">
        <v>503</v>
      </c>
      <c r="B10" s="287"/>
      <c r="C10" s="287"/>
      <c r="D10" s="287"/>
      <c r="E10" s="287"/>
      <c r="F10" s="287"/>
      <c r="G10" s="287"/>
      <c r="H10" s="287"/>
      <c r="I10" s="287"/>
      <c r="J10" s="287"/>
      <c r="K10" s="287"/>
    </row>
    <row r="11" spans="1:11" ht="36" customHeight="1">
      <c r="A11" s="288" t="s">
        <v>2</v>
      </c>
      <c r="B11" s="289"/>
      <c r="C11" s="311"/>
      <c r="D11" s="311"/>
      <c r="E11" s="311"/>
      <c r="F11" s="299" t="s">
        <v>3</v>
      </c>
      <c r="G11" s="231"/>
      <c r="H11" s="231"/>
      <c r="I11" s="300"/>
      <c r="J11" s="300"/>
      <c r="K11" s="300"/>
    </row>
    <row r="12" spans="1:11" ht="26.25" customHeight="1">
      <c r="A12" s="288" t="s">
        <v>104</v>
      </c>
      <c r="B12" s="289"/>
      <c r="C12" s="290"/>
      <c r="D12" s="291"/>
      <c r="E12" s="292"/>
      <c r="F12" s="304" t="s">
        <v>247</v>
      </c>
      <c r="G12" s="127"/>
      <c r="H12" s="127"/>
      <c r="I12" s="301"/>
      <c r="J12" s="302"/>
      <c r="K12" s="303"/>
    </row>
    <row r="13" spans="1:11" ht="15.75" customHeight="1">
      <c r="A13" s="289"/>
      <c r="B13" s="289"/>
      <c r="C13" s="293"/>
      <c r="D13" s="294"/>
      <c r="E13" s="295"/>
      <c r="F13" s="304" t="s">
        <v>248</v>
      </c>
      <c r="G13" s="127"/>
      <c r="H13" s="127"/>
      <c r="I13" s="305"/>
      <c r="J13" s="306"/>
      <c r="K13" s="307"/>
    </row>
    <row r="14" spans="1:11" ht="11.25" customHeight="1">
      <c r="A14" s="289"/>
      <c r="B14" s="289"/>
      <c r="C14" s="296"/>
      <c r="D14" s="297"/>
      <c r="E14" s="298"/>
      <c r="F14" s="127"/>
      <c r="G14" s="127"/>
      <c r="H14" s="127"/>
      <c r="I14" s="308"/>
      <c r="J14" s="309"/>
      <c r="K14" s="310"/>
    </row>
    <row r="15" spans="1:11">
      <c r="A15" s="288" t="s">
        <v>6</v>
      </c>
      <c r="B15" s="289"/>
      <c r="C15" s="290"/>
      <c r="D15" s="291"/>
      <c r="E15" s="292"/>
      <c r="F15" s="339" t="s">
        <v>448</v>
      </c>
      <c r="G15" s="340"/>
      <c r="H15" s="340"/>
      <c r="I15" s="300"/>
      <c r="J15" s="300"/>
      <c r="K15" s="300"/>
    </row>
    <row r="16" spans="1:11">
      <c r="A16" s="289"/>
      <c r="B16" s="289"/>
      <c r="C16" s="293"/>
      <c r="D16" s="294"/>
      <c r="E16" s="295"/>
      <c r="F16" s="340"/>
      <c r="G16" s="340"/>
      <c r="H16" s="340"/>
      <c r="I16" s="300"/>
      <c r="J16" s="300"/>
      <c r="K16" s="300"/>
    </row>
    <row r="17" spans="1:14" ht="17.25" customHeight="1">
      <c r="A17" s="289"/>
      <c r="B17" s="289"/>
      <c r="C17" s="296"/>
      <c r="D17" s="297"/>
      <c r="E17" s="298"/>
      <c r="F17" s="340"/>
      <c r="G17" s="340"/>
      <c r="H17" s="340"/>
      <c r="I17" s="300"/>
      <c r="J17" s="300"/>
      <c r="K17" s="300"/>
    </row>
    <row r="18" spans="1:14">
      <c r="A18" s="288" t="s">
        <v>85</v>
      </c>
      <c r="B18" s="289"/>
      <c r="C18" s="345"/>
      <c r="D18" s="346"/>
      <c r="E18" s="347"/>
      <c r="F18" s="341" t="s">
        <v>447</v>
      </c>
      <c r="G18" s="340"/>
      <c r="H18" s="340"/>
      <c r="I18" s="344"/>
      <c r="J18" s="344"/>
      <c r="K18" s="344"/>
    </row>
    <row r="19" spans="1:14">
      <c r="A19" s="289"/>
      <c r="B19" s="289"/>
      <c r="C19" s="348"/>
      <c r="D19" s="349"/>
      <c r="E19" s="350"/>
      <c r="F19" s="340"/>
      <c r="G19" s="340"/>
      <c r="H19" s="340"/>
      <c r="I19" s="344"/>
      <c r="J19" s="344"/>
      <c r="K19" s="344"/>
    </row>
    <row r="20" spans="1:14">
      <c r="A20" s="289"/>
      <c r="B20" s="289"/>
      <c r="C20" s="348"/>
      <c r="D20" s="349"/>
      <c r="E20" s="350"/>
      <c r="F20" s="340"/>
      <c r="G20" s="340"/>
      <c r="H20" s="340"/>
      <c r="I20" s="344"/>
      <c r="J20" s="344"/>
      <c r="K20" s="344"/>
    </row>
    <row r="21" spans="1:14" ht="3.75" customHeight="1">
      <c r="A21" s="289"/>
      <c r="B21" s="289"/>
      <c r="C21" s="351"/>
      <c r="D21" s="352"/>
      <c r="E21" s="353"/>
      <c r="F21" s="340"/>
      <c r="G21" s="340"/>
      <c r="H21" s="340"/>
      <c r="I21" s="344"/>
      <c r="J21" s="344"/>
      <c r="K21" s="344"/>
    </row>
    <row r="22" spans="1:14" ht="13.5" customHeight="1">
      <c r="A22" s="304" t="s">
        <v>200</v>
      </c>
      <c r="B22" s="289"/>
      <c r="C22" s="354"/>
      <c r="D22" s="355"/>
      <c r="E22" s="356"/>
      <c r="F22" s="342" t="s">
        <v>494</v>
      </c>
      <c r="G22" s="343"/>
      <c r="H22" s="343"/>
      <c r="I22" s="316" t="s">
        <v>202</v>
      </c>
      <c r="J22" s="317"/>
      <c r="K22" s="65" t="s">
        <v>201</v>
      </c>
    </row>
    <row r="23" spans="1:14" ht="13.5" customHeight="1">
      <c r="A23" s="289"/>
      <c r="B23" s="289"/>
      <c r="C23" s="357"/>
      <c r="D23" s="358"/>
      <c r="E23" s="359"/>
      <c r="F23" s="343"/>
      <c r="G23" s="343"/>
      <c r="H23" s="343"/>
      <c r="I23" s="312"/>
      <c r="J23" s="313"/>
      <c r="K23" s="364"/>
    </row>
    <row r="24" spans="1:14" ht="15" customHeight="1">
      <c r="A24" s="289"/>
      <c r="B24" s="289"/>
      <c r="C24" s="360"/>
      <c r="D24" s="361"/>
      <c r="E24" s="362"/>
      <c r="F24" s="343"/>
      <c r="G24" s="343"/>
      <c r="H24" s="343"/>
      <c r="I24" s="314"/>
      <c r="J24" s="315"/>
      <c r="K24" s="365"/>
    </row>
    <row r="25" spans="1:14" ht="0.2" customHeight="1" thickBot="1">
      <c r="A25" s="338"/>
      <c r="B25" s="115"/>
      <c r="C25" s="115"/>
      <c r="D25" s="115"/>
      <c r="E25" s="115"/>
      <c r="F25" s="115"/>
      <c r="G25" s="115"/>
      <c r="H25" s="115"/>
      <c r="I25" s="115"/>
      <c r="J25" s="115"/>
      <c r="K25" s="115"/>
    </row>
    <row r="26" spans="1:14" s="48" customFormat="1" ht="0.2" customHeight="1" thickBot="1">
      <c r="A26" s="318"/>
      <c r="B26" s="318"/>
      <c r="C26" s="318"/>
      <c r="D26" s="318"/>
      <c r="E26" s="318"/>
      <c r="F26" s="66"/>
      <c r="G26" s="411"/>
      <c r="H26" s="411"/>
      <c r="I26" s="67"/>
      <c r="J26" s="411"/>
      <c r="K26" s="411"/>
      <c r="N26" s="49">
        <f>F26</f>
        <v>0</v>
      </c>
    </row>
    <row r="27" spans="1:14" s="48" customFormat="1" ht="0.2" customHeight="1" thickBot="1">
      <c r="A27" s="318"/>
      <c r="B27" s="318"/>
      <c r="C27" s="318"/>
      <c r="D27" s="318"/>
      <c r="E27" s="318"/>
      <c r="F27" s="66"/>
      <c r="G27" s="411"/>
      <c r="H27" s="411"/>
      <c r="I27" s="67"/>
      <c r="J27" s="411"/>
      <c r="K27" s="411"/>
      <c r="N27" s="49">
        <f>F27</f>
        <v>0</v>
      </c>
    </row>
    <row r="28" spans="1:14" ht="19.5" hidden="1" customHeight="1">
      <c r="A28" s="386" t="s">
        <v>432</v>
      </c>
      <c r="B28" s="387"/>
      <c r="C28" s="387"/>
      <c r="D28" s="387"/>
      <c r="E28" s="387"/>
      <c r="F28" s="387"/>
      <c r="G28" s="387"/>
      <c r="H28" s="387"/>
      <c r="I28" s="387"/>
      <c r="J28" s="387"/>
      <c r="K28" s="388"/>
      <c r="N28" s="64">
        <v>1</v>
      </c>
    </row>
    <row r="29" spans="1:14" ht="17.25" hidden="1" customHeight="1">
      <c r="A29" s="414" t="s">
        <v>449</v>
      </c>
      <c r="B29" s="414"/>
      <c r="C29" s="414"/>
      <c r="D29" s="414"/>
      <c r="E29" s="414"/>
      <c r="F29" s="414"/>
      <c r="G29" s="415"/>
      <c r="H29" s="415"/>
      <c r="I29" s="415"/>
      <c r="J29" s="415"/>
      <c r="K29" s="415"/>
      <c r="N29" s="64"/>
    </row>
    <row r="30" spans="1:14" ht="14.25" hidden="1" customHeight="1">
      <c r="A30" s="414"/>
      <c r="B30" s="414"/>
      <c r="C30" s="414"/>
      <c r="D30" s="414"/>
      <c r="E30" s="414"/>
      <c r="F30" s="414"/>
      <c r="G30" s="415"/>
      <c r="H30" s="415"/>
      <c r="I30" s="415"/>
      <c r="J30" s="415"/>
      <c r="K30" s="415"/>
      <c r="N30" s="64"/>
    </row>
    <row r="31" spans="1:14" ht="20.25" hidden="1" customHeight="1">
      <c r="A31" s="414" t="s">
        <v>450</v>
      </c>
      <c r="B31" s="414"/>
      <c r="C31" s="414"/>
      <c r="D31" s="414"/>
      <c r="E31" s="414"/>
      <c r="F31" s="414"/>
      <c r="G31" s="415"/>
      <c r="H31" s="415"/>
      <c r="I31" s="415"/>
      <c r="J31" s="415"/>
      <c r="K31" s="415"/>
      <c r="N31" s="64"/>
    </row>
    <row r="32" spans="1:14" ht="12" hidden="1" customHeight="1">
      <c r="A32" s="414"/>
      <c r="B32" s="414"/>
      <c r="C32" s="414"/>
      <c r="D32" s="414"/>
      <c r="E32" s="414"/>
      <c r="F32" s="414"/>
      <c r="G32" s="415"/>
      <c r="H32" s="415"/>
      <c r="I32" s="415"/>
      <c r="J32" s="415"/>
      <c r="K32" s="415"/>
      <c r="N32" s="64">
        <v>1</v>
      </c>
    </row>
    <row r="33" spans="1:14" ht="0.2" hidden="1" customHeight="1">
      <c r="A33" s="412"/>
      <c r="B33" s="412"/>
      <c r="C33" s="412"/>
      <c r="D33" s="412"/>
      <c r="E33" s="412"/>
      <c r="F33" s="412"/>
      <c r="G33" s="413"/>
      <c r="H33" s="413"/>
      <c r="I33" s="413"/>
      <c r="J33" s="413"/>
      <c r="K33" s="413"/>
      <c r="N33" s="64"/>
    </row>
    <row r="34" spans="1:14" ht="0.2" hidden="1" customHeight="1">
      <c r="A34" s="412"/>
      <c r="B34" s="412"/>
      <c r="C34" s="412"/>
      <c r="D34" s="412"/>
      <c r="E34" s="412"/>
      <c r="F34" s="412"/>
      <c r="G34" s="413"/>
      <c r="H34" s="413"/>
      <c r="I34" s="413"/>
      <c r="J34" s="413"/>
      <c r="K34" s="413"/>
      <c r="N34" s="64">
        <v>1</v>
      </c>
    </row>
    <row r="35" spans="1:14" ht="0.2" hidden="1" customHeight="1">
      <c r="A35" s="51"/>
      <c r="B35" s="51"/>
      <c r="C35" s="51"/>
      <c r="D35" s="51"/>
      <c r="E35" s="51"/>
      <c r="F35" s="9"/>
      <c r="G35" s="68"/>
      <c r="H35" s="68"/>
      <c r="I35" s="68"/>
      <c r="J35" s="68"/>
      <c r="K35" s="68"/>
    </row>
    <row r="36" spans="1:14" ht="0.2" hidden="1" customHeight="1">
      <c r="A36" s="318"/>
      <c r="B36" s="318"/>
      <c r="C36" s="319"/>
      <c r="D36" s="319"/>
      <c r="E36" s="319"/>
      <c r="F36" s="320"/>
      <c r="G36" s="321"/>
      <c r="H36" s="322"/>
      <c r="I36" s="322"/>
      <c r="J36" s="322"/>
      <c r="K36" s="322"/>
    </row>
    <row r="37" spans="1:14" ht="15" hidden="1" customHeight="1">
      <c r="A37" s="333" t="s">
        <v>436</v>
      </c>
      <c r="B37" s="334"/>
      <c r="C37" s="334"/>
      <c r="D37" s="334"/>
      <c r="E37" s="334"/>
      <c r="F37" s="334"/>
      <c r="G37" s="334"/>
      <c r="H37" s="334"/>
      <c r="I37" s="334"/>
      <c r="J37" s="334"/>
      <c r="K37" s="335"/>
    </row>
    <row r="38" spans="1:14" ht="32.1" hidden="1" customHeight="1" thickBot="1">
      <c r="A38" s="323" t="s">
        <v>109</v>
      </c>
      <c r="B38" s="324"/>
      <c r="C38" s="325"/>
      <c r="D38" s="326"/>
      <c r="E38" s="327"/>
      <c r="F38" s="327"/>
      <c r="G38" s="327"/>
      <c r="H38" s="328"/>
      <c r="I38" s="47" t="s">
        <v>431</v>
      </c>
      <c r="J38" s="329"/>
      <c r="K38" s="330"/>
    </row>
    <row r="39" spans="1:14" ht="32.1" hidden="1" customHeight="1" thickBot="1">
      <c r="A39" s="323" t="s">
        <v>203</v>
      </c>
      <c r="B39" s="324"/>
      <c r="C39" s="325"/>
      <c r="D39" s="69" t="b">
        <v>0</v>
      </c>
      <c r="E39" s="25" t="s">
        <v>110</v>
      </c>
      <c r="F39" s="70"/>
      <c r="G39" s="26" t="s">
        <v>111</v>
      </c>
      <c r="H39" s="71"/>
      <c r="I39" s="72"/>
      <c r="J39" s="331" t="s">
        <v>106</v>
      </c>
      <c r="K39" s="332"/>
      <c r="N39" s="38" t="b">
        <f>D39</f>
        <v>0</v>
      </c>
    </row>
    <row r="40" spans="1:14" ht="55.5" customHeight="1">
      <c r="A40" s="91" t="s">
        <v>264</v>
      </c>
      <c r="B40" s="285" t="s">
        <v>416</v>
      </c>
      <c r="C40" s="286"/>
      <c r="D40" s="286"/>
      <c r="E40" s="286"/>
      <c r="F40" s="286"/>
      <c r="G40" s="286"/>
      <c r="H40" s="286"/>
      <c r="I40" s="286"/>
      <c r="J40" s="286"/>
      <c r="K40" s="286"/>
    </row>
    <row r="41" spans="1:14" ht="15.75">
      <c r="A41" s="5"/>
      <c r="B41" s="338" t="s">
        <v>8</v>
      </c>
      <c r="C41" s="115"/>
      <c r="D41" s="115"/>
      <c r="E41" s="115"/>
      <c r="F41" s="1"/>
      <c r="G41" s="1"/>
      <c r="H41" s="338" t="s">
        <v>7</v>
      </c>
      <c r="I41" s="338"/>
      <c r="J41" s="338"/>
      <c r="K41" s="5"/>
    </row>
    <row r="42" spans="1:14" ht="15.75" customHeight="1">
      <c r="A42" s="5"/>
      <c r="B42" s="336"/>
      <c r="C42" s="336"/>
      <c r="D42" s="336"/>
      <c r="E42" s="336"/>
      <c r="F42" s="5"/>
      <c r="G42" s="363" t="s">
        <v>222</v>
      </c>
      <c r="H42" s="363"/>
      <c r="I42" s="363"/>
      <c r="J42" s="363"/>
      <c r="K42" s="363"/>
    </row>
    <row r="43" spans="1:14" ht="16.5" thickBot="1">
      <c r="A43" s="5"/>
      <c r="B43" s="337"/>
      <c r="C43" s="337"/>
      <c r="D43" s="337"/>
      <c r="E43" s="337"/>
      <c r="F43" s="5"/>
      <c r="G43" s="363"/>
      <c r="H43" s="363"/>
      <c r="I43" s="363"/>
      <c r="J43" s="363"/>
      <c r="K43" s="363"/>
    </row>
    <row r="44" spans="1:14" ht="16.5" thickTop="1">
      <c r="A44" s="5"/>
      <c r="B44" s="5"/>
      <c r="C44" s="5"/>
      <c r="D44" s="5"/>
      <c r="E44" s="5"/>
      <c r="F44" s="5"/>
      <c r="G44" s="5"/>
      <c r="H44" s="5"/>
      <c r="I44" s="5"/>
      <c r="J44" s="5"/>
      <c r="K44" s="5"/>
    </row>
    <row r="45" spans="1:14" ht="15.75">
      <c r="A45" s="5"/>
      <c r="B45" s="5"/>
      <c r="C45" s="5"/>
      <c r="D45" s="5"/>
      <c r="E45" s="5"/>
      <c r="F45" s="5"/>
      <c r="G45" s="5"/>
      <c r="H45" s="5"/>
      <c r="I45" s="5"/>
      <c r="J45" s="5"/>
      <c r="K45" s="5"/>
    </row>
    <row r="46" spans="1:14" ht="15.75" customHeight="1">
      <c r="A46" s="5"/>
      <c r="B46" s="5"/>
      <c r="C46" s="5"/>
      <c r="D46" s="5"/>
      <c r="E46" s="5"/>
      <c r="F46" s="5"/>
      <c r="G46" s="5"/>
      <c r="H46" s="5"/>
      <c r="I46" s="5"/>
      <c r="J46" s="5"/>
      <c r="K46" s="5"/>
    </row>
    <row r="47" spans="1:14" ht="15.75">
      <c r="A47" s="5"/>
      <c r="B47" s="5"/>
      <c r="C47" s="5"/>
      <c r="D47" s="5"/>
      <c r="E47" s="5"/>
      <c r="F47" s="5"/>
      <c r="G47" s="5"/>
      <c r="H47" s="5"/>
      <c r="I47" s="5"/>
      <c r="J47" s="5"/>
      <c r="K47" s="5"/>
    </row>
    <row r="48" spans="1:14"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sheetData>
  <sheetProtection algorithmName="SHA-512" hashValue="MSkzKWB4BkTvnRkb0HJwvjZy11jinHZ/S6T3u6nUh4NcSkMMs5E9JpbQtCOywKJpeNVmbGTFWZRLC8KWJqgUQw==" saltValue="oZIUsWdIl73bubN+7slvsw==" spinCount="100000" sheet="1" objects="1" scenarios="1" formatCells="0"/>
  <mergeCells count="70">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A36:B36"/>
    <mergeCell ref="C36:E36"/>
    <mergeCell ref="F36:G36"/>
    <mergeCell ref="H36:K36"/>
    <mergeCell ref="A39:C39"/>
    <mergeCell ref="D38:H38"/>
    <mergeCell ref="J38:K38"/>
    <mergeCell ref="J39:K39"/>
    <mergeCell ref="A37:K37"/>
    <mergeCell ref="A38:C38"/>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s>
  <phoneticPr fontId="2"/>
  <dataValidations xWindow="599" yWindow="476" count="9">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InputMessage="1" showErrorMessage="1" error="半角数字を入力してください。Please type using half-width numbers. " sqref="I12:K14" xr:uid="{00000000-0002-0000-0200-000003000000}">
      <formula1>LENB(I12)=LEN(I12)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C22:E24" xr:uid="{00000000-0002-0000-0200-000005000000}">
      <formula1>LENB(C22)=LEN(C22)</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40</xdr:row>
                    <xdr:rowOff>19050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B000000}">
          <x14:formula1>
            <xm:f>Sheet1!$B$2:$B$43</xm:f>
          </x14:formula1>
          <xm:sqref>K23:K24</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G22" sqref="G22:G23"/>
    </sheetView>
  </sheetViews>
  <sheetFormatPr defaultColWidth="9" defaultRowHeight="13.5"/>
  <cols>
    <col min="2" max="2" width="9.125" customWidth="1"/>
    <col min="4" max="4" width="5.25" customWidth="1"/>
    <col min="5" max="6" width="7.125" customWidth="1"/>
    <col min="7" max="7" width="11.125" customWidth="1"/>
    <col min="8" max="8" width="8.875" customWidth="1"/>
    <col min="9" max="9" width="10.375" customWidth="1"/>
    <col min="10" max="10" width="6.25" customWidth="1"/>
    <col min="11" max="11" width="4.125" customWidth="1"/>
    <col min="12" max="12" width="9.25" customWidth="1"/>
    <col min="13" max="13" width="2.125" customWidth="1"/>
  </cols>
  <sheetData>
    <row r="1" spans="1:15" ht="13.5" customHeight="1">
      <c r="A1" s="416" t="s">
        <v>16</v>
      </c>
      <c r="B1" s="416"/>
      <c r="C1" s="416"/>
      <c r="D1" s="416"/>
      <c r="E1" s="416"/>
      <c r="F1" s="416"/>
      <c r="G1" s="416"/>
      <c r="H1" s="416"/>
      <c r="I1" s="416"/>
      <c r="J1" s="416"/>
      <c r="K1" s="416"/>
      <c r="L1" s="416"/>
      <c r="M1" s="416"/>
      <c r="N1" s="73"/>
      <c r="O1" s="73"/>
    </row>
    <row r="2" spans="1:15" ht="13.5" customHeight="1">
      <c r="A2" s="416"/>
      <c r="B2" s="416"/>
      <c r="C2" s="416"/>
      <c r="D2" s="416"/>
      <c r="E2" s="416"/>
      <c r="F2" s="416"/>
      <c r="G2" s="416"/>
      <c r="H2" s="416"/>
      <c r="I2" s="416"/>
      <c r="J2" s="416"/>
      <c r="K2" s="416"/>
      <c r="L2" s="416"/>
      <c r="M2" s="416"/>
      <c r="N2" s="73"/>
      <c r="O2" s="73"/>
    </row>
    <row r="3" spans="1:15" ht="13.5" customHeight="1">
      <c r="A3" s="416"/>
      <c r="B3" s="416"/>
      <c r="C3" s="416"/>
      <c r="D3" s="416"/>
      <c r="E3" s="416"/>
      <c r="F3" s="416"/>
      <c r="G3" s="416"/>
      <c r="H3" s="416"/>
      <c r="I3" s="416"/>
      <c r="J3" s="416"/>
      <c r="K3" s="416"/>
      <c r="L3" s="416"/>
      <c r="M3" s="416"/>
      <c r="N3" s="73"/>
      <c r="O3" s="73"/>
    </row>
    <row r="4" spans="1:15" ht="9.75" customHeight="1">
      <c r="A4" s="416"/>
      <c r="B4" s="416"/>
      <c r="C4" s="416"/>
      <c r="D4" s="416"/>
      <c r="E4" s="416"/>
      <c r="F4" s="416"/>
      <c r="G4" s="416"/>
      <c r="H4" s="416"/>
      <c r="I4" s="416"/>
      <c r="J4" s="416"/>
      <c r="K4" s="416"/>
      <c r="L4" s="416"/>
      <c r="M4" s="416"/>
      <c r="N4" s="73"/>
      <c r="O4" s="73"/>
    </row>
    <row r="5" spans="1:15" ht="12" customHeight="1">
      <c r="A5" s="218" t="s">
        <v>127</v>
      </c>
      <c r="B5" s="220"/>
      <c r="C5" s="447" t="str">
        <f>CONCATENATE(願書1枚目_App.Page_1!D13," ",願書1枚目_App.Page_1!G13)</f>
        <v xml:space="preserve"> </v>
      </c>
      <c r="D5" s="448"/>
      <c r="E5" s="448"/>
      <c r="F5" s="449"/>
      <c r="G5" s="182" t="s">
        <v>125</v>
      </c>
      <c r="H5" s="417" t="str">
        <f>IF(願書1枚目_App.Page_1!G20="","",願書1枚目_App.Page_1!G20)</f>
        <v/>
      </c>
      <c r="I5" s="418"/>
      <c r="J5" s="182" t="s">
        <v>126</v>
      </c>
      <c r="K5" s="459" t="str">
        <f>IF(願書1枚目_App.Page_1!J20="","",願書1枚目_App.Page_1!J20)</f>
        <v/>
      </c>
      <c r="L5" s="460"/>
      <c r="M5" s="461"/>
    </row>
    <row r="6" spans="1:15" ht="12" customHeight="1">
      <c r="A6" s="221"/>
      <c r="B6" s="223"/>
      <c r="C6" s="450"/>
      <c r="D6" s="451"/>
      <c r="E6" s="451"/>
      <c r="F6" s="452"/>
      <c r="G6" s="182"/>
      <c r="H6" s="419"/>
      <c r="I6" s="420"/>
      <c r="J6" s="182"/>
      <c r="K6" s="462"/>
      <c r="L6" s="463"/>
      <c r="M6" s="464"/>
    </row>
    <row r="7" spans="1:15" ht="12" customHeight="1">
      <c r="A7" s="182" t="s">
        <v>128</v>
      </c>
      <c r="B7" s="217"/>
      <c r="C7" s="453" t="str">
        <f>IF(願書1枚目_App.Page_1!C22="","",願書1枚目_App.Page_1!C22)</f>
        <v/>
      </c>
      <c r="D7" s="454"/>
      <c r="E7" s="454"/>
      <c r="F7" s="455"/>
      <c r="G7" s="215" t="s">
        <v>124</v>
      </c>
      <c r="H7" s="421"/>
      <c r="I7" s="422"/>
      <c r="J7" s="422"/>
      <c r="K7" s="422"/>
      <c r="L7" s="422"/>
      <c r="M7" s="423"/>
    </row>
    <row r="8" spans="1:15" ht="12" customHeight="1">
      <c r="A8" s="217"/>
      <c r="B8" s="217"/>
      <c r="C8" s="456"/>
      <c r="D8" s="457"/>
      <c r="E8" s="457"/>
      <c r="F8" s="458"/>
      <c r="G8" s="217"/>
      <c r="H8" s="424"/>
      <c r="I8" s="425"/>
      <c r="J8" s="425"/>
      <c r="K8" s="425"/>
      <c r="L8" s="425"/>
      <c r="M8" s="426"/>
    </row>
    <row r="9" spans="1:15" ht="9.9499999999999993" customHeight="1">
      <c r="A9" s="182" t="s">
        <v>129</v>
      </c>
      <c r="B9" s="217"/>
      <c r="C9" s="417" t="str">
        <f>IF(願書1枚目_App.Page_1!C20="","",願書1枚目_App.Page_1!C20)</f>
        <v/>
      </c>
      <c r="D9" s="442"/>
      <c r="E9" s="442"/>
      <c r="F9" s="418"/>
      <c r="G9" s="182" t="s">
        <v>123</v>
      </c>
      <c r="H9" s="427"/>
      <c r="I9" s="428"/>
      <c r="J9" s="428"/>
      <c r="K9" s="428"/>
      <c r="L9" s="428"/>
      <c r="M9" s="429"/>
    </row>
    <row r="10" spans="1:15" ht="9.9499999999999993" customHeight="1">
      <c r="A10" s="217"/>
      <c r="B10" s="217"/>
      <c r="C10" s="443"/>
      <c r="D10" s="444"/>
      <c r="E10" s="444"/>
      <c r="F10" s="445"/>
      <c r="G10" s="217"/>
      <c r="H10" s="430"/>
      <c r="I10" s="431"/>
      <c r="J10" s="431"/>
      <c r="K10" s="431"/>
      <c r="L10" s="431"/>
      <c r="M10" s="432"/>
    </row>
    <row r="11" spans="1:15" ht="9.9499999999999993" customHeight="1">
      <c r="A11" s="217"/>
      <c r="B11" s="217"/>
      <c r="C11" s="419"/>
      <c r="D11" s="446"/>
      <c r="E11" s="446"/>
      <c r="F11" s="420"/>
      <c r="G11" s="217"/>
      <c r="H11" s="433"/>
      <c r="I11" s="434"/>
      <c r="J11" s="434"/>
      <c r="K11" s="434"/>
      <c r="L11" s="434"/>
      <c r="M11" s="435"/>
    </row>
    <row r="12" spans="1:15" ht="9.9499999999999993" customHeight="1">
      <c r="A12" s="182" t="s">
        <v>130</v>
      </c>
      <c r="B12" s="182"/>
      <c r="C12" s="441"/>
      <c r="D12" s="441"/>
      <c r="E12" s="441"/>
      <c r="F12" s="441"/>
      <c r="G12" s="182" t="s">
        <v>122</v>
      </c>
      <c r="H12" s="421"/>
      <c r="I12" s="422"/>
      <c r="J12" s="422"/>
      <c r="K12" s="422"/>
      <c r="L12" s="422"/>
      <c r="M12" s="436"/>
    </row>
    <row r="13" spans="1:15" ht="9.9499999999999993" customHeight="1">
      <c r="A13" s="182"/>
      <c r="B13" s="182"/>
      <c r="C13" s="441"/>
      <c r="D13" s="441"/>
      <c r="E13" s="441"/>
      <c r="F13" s="441"/>
      <c r="G13" s="182"/>
      <c r="H13" s="437"/>
      <c r="I13" s="438"/>
      <c r="J13" s="438"/>
      <c r="K13" s="438"/>
      <c r="L13" s="438"/>
      <c r="M13" s="423"/>
    </row>
    <row r="14" spans="1:15" ht="9.9499999999999993" customHeight="1">
      <c r="A14" s="182"/>
      <c r="B14" s="182"/>
      <c r="C14" s="441"/>
      <c r="D14" s="441"/>
      <c r="E14" s="441"/>
      <c r="F14" s="441"/>
      <c r="G14" s="182"/>
      <c r="H14" s="424"/>
      <c r="I14" s="425"/>
      <c r="J14" s="425"/>
      <c r="K14" s="425"/>
      <c r="L14" s="425"/>
      <c r="M14" s="426"/>
    </row>
    <row r="15" spans="1:15" ht="3" customHeight="1">
      <c r="A15" s="439"/>
      <c r="B15" s="440"/>
      <c r="C15" s="440"/>
      <c r="D15" s="440"/>
      <c r="E15" s="440"/>
      <c r="F15" s="440"/>
      <c r="G15" s="440"/>
      <c r="H15" s="440"/>
      <c r="I15" s="440"/>
      <c r="J15" s="440"/>
      <c r="K15" s="440"/>
      <c r="L15" s="440"/>
      <c r="M15" s="4"/>
    </row>
    <row r="16" spans="1:15" ht="14.25" customHeight="1">
      <c r="A16" s="182" t="s">
        <v>131</v>
      </c>
      <c r="B16" s="217"/>
      <c r="C16" s="182" t="s">
        <v>39</v>
      </c>
      <c r="D16" s="182"/>
      <c r="E16" s="217"/>
      <c r="F16" s="217"/>
      <c r="G16" s="182" t="s">
        <v>132</v>
      </c>
      <c r="H16" s="182" t="s">
        <v>133</v>
      </c>
      <c r="I16" s="217"/>
      <c r="J16" s="182" t="s">
        <v>134</v>
      </c>
      <c r="K16" s="217"/>
      <c r="L16" s="217"/>
      <c r="M16" s="217"/>
    </row>
    <row r="17" spans="1:13" ht="14.25" customHeight="1">
      <c r="A17" s="217"/>
      <c r="B17" s="217"/>
      <c r="C17" s="217"/>
      <c r="D17" s="217"/>
      <c r="E17" s="217"/>
      <c r="F17" s="217"/>
      <c r="G17" s="217"/>
      <c r="H17" s="217"/>
      <c r="I17" s="217"/>
      <c r="J17" s="217"/>
      <c r="K17" s="217"/>
      <c r="L17" s="217"/>
      <c r="M17" s="217"/>
    </row>
    <row r="18" spans="1:13" ht="11.1" customHeight="1">
      <c r="A18" s="468" t="s">
        <v>13</v>
      </c>
      <c r="B18" s="468"/>
      <c r="C18" s="465"/>
      <c r="D18" s="465"/>
      <c r="E18" s="465"/>
      <c r="F18" s="465"/>
      <c r="G18" s="467"/>
      <c r="H18" s="466"/>
      <c r="I18" s="466"/>
      <c r="J18" s="465"/>
      <c r="K18" s="465"/>
      <c r="L18" s="465"/>
      <c r="M18" s="465"/>
    </row>
    <row r="19" spans="1:13" ht="11.1" customHeight="1">
      <c r="A19" s="468"/>
      <c r="B19" s="468"/>
      <c r="C19" s="465"/>
      <c r="D19" s="465"/>
      <c r="E19" s="465"/>
      <c r="F19" s="465"/>
      <c r="G19" s="441"/>
      <c r="H19" s="466"/>
      <c r="I19" s="466"/>
      <c r="J19" s="465"/>
      <c r="K19" s="465"/>
      <c r="L19" s="465"/>
      <c r="M19" s="465"/>
    </row>
    <row r="20" spans="1:13" ht="11.1" customHeight="1">
      <c r="A20" s="468" t="s">
        <v>14</v>
      </c>
      <c r="B20" s="468"/>
      <c r="C20" s="465"/>
      <c r="D20" s="465"/>
      <c r="E20" s="465"/>
      <c r="F20" s="465"/>
      <c r="G20" s="441"/>
      <c r="H20" s="466"/>
      <c r="I20" s="466"/>
      <c r="J20" s="465"/>
      <c r="K20" s="465"/>
      <c r="L20" s="465"/>
      <c r="M20" s="465"/>
    </row>
    <row r="21" spans="1:13" ht="11.1" customHeight="1">
      <c r="A21" s="468"/>
      <c r="B21" s="468"/>
      <c r="C21" s="465"/>
      <c r="D21" s="465"/>
      <c r="E21" s="465"/>
      <c r="F21" s="465"/>
      <c r="G21" s="441"/>
      <c r="H21" s="466"/>
      <c r="I21" s="466"/>
      <c r="J21" s="465"/>
      <c r="K21" s="465"/>
      <c r="L21" s="465"/>
      <c r="M21" s="465"/>
    </row>
    <row r="22" spans="1:13" ht="11.1" customHeight="1">
      <c r="A22" s="468" t="s">
        <v>15</v>
      </c>
      <c r="B22" s="468"/>
      <c r="C22" s="465"/>
      <c r="D22" s="465"/>
      <c r="E22" s="465"/>
      <c r="F22" s="465"/>
      <c r="G22" s="441"/>
      <c r="H22" s="466"/>
      <c r="I22" s="466"/>
      <c r="J22" s="465"/>
      <c r="K22" s="465"/>
      <c r="L22" s="465"/>
      <c r="M22" s="465"/>
    </row>
    <row r="23" spans="1:13" ht="11.1" customHeight="1">
      <c r="A23" s="468"/>
      <c r="B23" s="468"/>
      <c r="C23" s="465"/>
      <c r="D23" s="465"/>
      <c r="E23" s="465"/>
      <c r="F23" s="465"/>
      <c r="G23" s="441"/>
      <c r="H23" s="466"/>
      <c r="I23" s="466"/>
      <c r="J23" s="465"/>
      <c r="K23" s="465"/>
      <c r="L23" s="465"/>
      <c r="M23" s="465"/>
    </row>
    <row r="24" spans="1:13" ht="11.1" customHeight="1">
      <c r="A24" s="468" t="s">
        <v>15</v>
      </c>
      <c r="B24" s="468"/>
      <c r="C24" s="441"/>
      <c r="D24" s="441"/>
      <c r="E24" s="441"/>
      <c r="F24" s="441"/>
      <c r="G24" s="441"/>
      <c r="H24" s="441"/>
      <c r="I24" s="441"/>
      <c r="J24" s="473"/>
      <c r="K24" s="473"/>
      <c r="L24" s="473"/>
      <c r="M24" s="473"/>
    </row>
    <row r="25" spans="1:13" ht="11.1" customHeight="1">
      <c r="A25" s="468"/>
      <c r="B25" s="468"/>
      <c r="C25" s="441"/>
      <c r="D25" s="441"/>
      <c r="E25" s="441"/>
      <c r="F25" s="441"/>
      <c r="G25" s="441"/>
      <c r="H25" s="441"/>
      <c r="I25" s="441"/>
      <c r="J25" s="473"/>
      <c r="K25" s="473"/>
      <c r="L25" s="473"/>
      <c r="M25" s="473"/>
    </row>
    <row r="26" spans="1:13" ht="3" customHeight="1">
      <c r="A26" s="495"/>
      <c r="B26" s="496"/>
      <c r="C26" s="496"/>
      <c r="D26" s="496"/>
      <c r="E26" s="496"/>
      <c r="F26" s="496"/>
      <c r="G26" s="496"/>
      <c r="H26" s="496"/>
      <c r="I26" s="496"/>
      <c r="J26" s="496"/>
      <c r="K26" s="496"/>
      <c r="L26" s="496"/>
      <c r="M26" s="497"/>
    </row>
    <row r="27" spans="1:13" ht="15" customHeight="1">
      <c r="A27" s="182" t="s">
        <v>497</v>
      </c>
      <c r="B27" s="217"/>
      <c r="C27" s="182" t="s">
        <v>383</v>
      </c>
      <c r="D27" s="182"/>
      <c r="E27" s="217"/>
      <c r="F27" s="217"/>
      <c r="G27" s="182" t="s">
        <v>249</v>
      </c>
      <c r="H27" s="217"/>
      <c r="I27" s="217" t="s">
        <v>45</v>
      </c>
      <c r="J27" s="217"/>
      <c r="K27" s="217"/>
      <c r="L27" s="217"/>
      <c r="M27" s="217"/>
    </row>
    <row r="28" spans="1:13" ht="14.25" customHeight="1">
      <c r="A28" s="217"/>
      <c r="B28" s="217"/>
      <c r="C28" s="217"/>
      <c r="D28" s="217"/>
      <c r="E28" s="217"/>
      <c r="F28" s="217"/>
      <c r="G28" s="217"/>
      <c r="H28" s="217"/>
      <c r="I28" s="474" t="s">
        <v>40</v>
      </c>
      <c r="J28" s="482" t="s">
        <v>41</v>
      </c>
      <c r="K28" s="483"/>
      <c r="L28" s="482" t="s">
        <v>42</v>
      </c>
      <c r="M28" s="483"/>
    </row>
    <row r="29" spans="1:13" ht="17.25" customHeight="1">
      <c r="A29" s="217"/>
      <c r="B29" s="217"/>
      <c r="C29" s="217"/>
      <c r="D29" s="217"/>
      <c r="E29" s="217"/>
      <c r="F29" s="217"/>
      <c r="G29" s="217"/>
      <c r="H29" s="217"/>
      <c r="I29" s="475"/>
      <c r="J29" s="484"/>
      <c r="K29" s="485"/>
      <c r="L29" s="484"/>
      <c r="M29" s="485"/>
    </row>
    <row r="30" spans="1:13" ht="21" customHeight="1">
      <c r="A30" s="469" t="s">
        <v>495</v>
      </c>
      <c r="B30" s="470"/>
      <c r="C30" s="441"/>
      <c r="D30" s="441"/>
      <c r="E30" s="441"/>
      <c r="F30" s="441"/>
      <c r="G30" s="476"/>
      <c r="H30" s="477"/>
      <c r="I30" s="57"/>
      <c r="J30" s="480"/>
      <c r="K30" s="481"/>
      <c r="L30" s="478"/>
      <c r="M30" s="479"/>
    </row>
    <row r="31" spans="1:13" ht="21" customHeight="1">
      <c r="A31" s="471" t="s">
        <v>496</v>
      </c>
      <c r="B31" s="472"/>
      <c r="C31" s="441"/>
      <c r="D31" s="441"/>
      <c r="E31" s="441"/>
      <c r="F31" s="441"/>
      <c r="G31" s="476"/>
      <c r="H31" s="477"/>
      <c r="I31" s="57"/>
      <c r="J31" s="480"/>
      <c r="K31" s="481"/>
      <c r="L31" s="478"/>
      <c r="M31" s="479"/>
    </row>
    <row r="32" spans="1:13" ht="21" customHeight="1">
      <c r="A32" s="472" t="s">
        <v>252</v>
      </c>
      <c r="B32" s="472"/>
      <c r="C32" s="441"/>
      <c r="D32" s="441"/>
      <c r="E32" s="441"/>
      <c r="F32" s="441"/>
      <c r="G32" s="476"/>
      <c r="H32" s="477"/>
      <c r="I32" s="57"/>
      <c r="J32" s="480"/>
      <c r="K32" s="481"/>
      <c r="L32" s="478"/>
      <c r="M32" s="479"/>
    </row>
    <row r="33" spans="1:13" ht="21" customHeight="1">
      <c r="A33" s="472" t="s">
        <v>253</v>
      </c>
      <c r="B33" s="472"/>
      <c r="C33" s="473"/>
      <c r="D33" s="441"/>
      <c r="E33" s="441"/>
      <c r="F33" s="441"/>
      <c r="G33" s="476"/>
      <c r="H33" s="477"/>
      <c r="I33" s="57"/>
      <c r="J33" s="480"/>
      <c r="K33" s="481"/>
      <c r="L33" s="478"/>
      <c r="M33" s="479"/>
    </row>
    <row r="34" spans="1:13" ht="21" customHeight="1">
      <c r="A34" s="472"/>
      <c r="B34" s="472"/>
      <c r="C34" s="441"/>
      <c r="D34" s="441"/>
      <c r="E34" s="441"/>
      <c r="F34" s="441"/>
      <c r="G34" s="476"/>
      <c r="H34" s="477"/>
      <c r="I34" s="57"/>
      <c r="J34" s="480"/>
      <c r="K34" s="481"/>
      <c r="L34" s="478"/>
      <c r="M34" s="479"/>
    </row>
    <row r="35" spans="1:13" ht="3" customHeight="1">
      <c r="A35" s="498"/>
      <c r="B35" s="499"/>
      <c r="C35" s="499"/>
      <c r="D35" s="499"/>
      <c r="E35" s="499"/>
      <c r="F35" s="499"/>
      <c r="G35" s="499"/>
      <c r="H35" s="499"/>
      <c r="I35" s="499"/>
      <c r="J35" s="499"/>
      <c r="K35" s="499"/>
      <c r="L35" s="499"/>
      <c r="M35" s="500"/>
    </row>
    <row r="36" spans="1:13" ht="32.25" customHeight="1">
      <c r="A36" s="182" t="s">
        <v>136</v>
      </c>
      <c r="B36" s="217"/>
      <c r="C36" s="182" t="s">
        <v>506</v>
      </c>
      <c r="D36" s="182"/>
      <c r="E36" s="217"/>
      <c r="F36" s="217"/>
      <c r="G36" s="182" t="s">
        <v>249</v>
      </c>
      <c r="H36" s="217"/>
      <c r="I36" s="217" t="s">
        <v>46</v>
      </c>
      <c r="J36" s="217"/>
      <c r="K36" s="217"/>
      <c r="L36" s="217"/>
      <c r="M36" s="217"/>
    </row>
    <row r="37" spans="1:13" ht="34.5" customHeight="1">
      <c r="A37" s="217"/>
      <c r="B37" s="217"/>
      <c r="C37" s="217"/>
      <c r="D37" s="217"/>
      <c r="E37" s="217"/>
      <c r="F37" s="217"/>
      <c r="G37" s="217"/>
      <c r="H37" s="217"/>
      <c r="I37" s="486" t="s">
        <v>44</v>
      </c>
      <c r="J37" s="487"/>
      <c r="K37" s="288" t="s">
        <v>43</v>
      </c>
      <c r="L37" s="217"/>
      <c r="M37" s="217"/>
    </row>
    <row r="38" spans="1:13" ht="21.95" customHeight="1">
      <c r="A38" s="488" t="s">
        <v>118</v>
      </c>
      <c r="B38" s="489"/>
      <c r="C38" s="476"/>
      <c r="D38" s="491"/>
      <c r="E38" s="491"/>
      <c r="F38" s="477"/>
      <c r="G38" s="476"/>
      <c r="H38" s="477"/>
      <c r="I38" s="490"/>
      <c r="J38" s="490"/>
      <c r="K38" s="492"/>
      <c r="L38" s="490"/>
      <c r="M38" s="490"/>
    </row>
    <row r="39" spans="1:13" ht="21.95" customHeight="1">
      <c r="A39" s="493" t="s">
        <v>10</v>
      </c>
      <c r="B39" s="493"/>
      <c r="C39" s="441"/>
      <c r="D39" s="441"/>
      <c r="E39" s="441"/>
      <c r="F39" s="441"/>
      <c r="G39" s="473"/>
      <c r="H39" s="473"/>
      <c r="I39" s="490"/>
      <c r="J39" s="490"/>
      <c r="K39" s="490"/>
      <c r="L39" s="490"/>
      <c r="M39" s="490"/>
    </row>
    <row r="40" spans="1:13" ht="3.75" customHeight="1">
      <c r="A40" s="27"/>
      <c r="B40" s="28"/>
      <c r="C40" s="74"/>
      <c r="D40" s="74"/>
      <c r="E40" s="74"/>
      <c r="F40" s="74"/>
      <c r="G40" s="74"/>
      <c r="H40" s="74"/>
      <c r="I40" s="75"/>
      <c r="J40" s="75"/>
      <c r="K40" s="75"/>
      <c r="L40" s="75"/>
      <c r="M40" s="76"/>
    </row>
    <row r="41" spans="1:13" ht="15" customHeight="1">
      <c r="A41" s="191" t="s">
        <v>135</v>
      </c>
      <c r="B41" s="249"/>
      <c r="C41" s="264" t="s">
        <v>119</v>
      </c>
      <c r="D41" s="265"/>
      <c r="E41" s="265"/>
      <c r="F41" s="265"/>
      <c r="G41" s="265"/>
      <c r="H41" s="266"/>
      <c r="I41" s="264" t="s">
        <v>120</v>
      </c>
      <c r="J41" s="505"/>
      <c r="K41" s="505"/>
      <c r="L41" s="505"/>
      <c r="M41" s="506"/>
    </row>
    <row r="42" spans="1:13" ht="21" customHeight="1">
      <c r="A42" s="249"/>
      <c r="B42" s="249"/>
      <c r="C42" s="267"/>
      <c r="D42" s="268"/>
      <c r="E42" s="268"/>
      <c r="F42" s="268"/>
      <c r="G42" s="268"/>
      <c r="H42" s="269"/>
      <c r="I42" s="507"/>
      <c r="J42" s="508"/>
      <c r="K42" s="508"/>
      <c r="L42" s="508"/>
      <c r="M42" s="509"/>
    </row>
    <row r="43" spans="1:13" ht="21.95" customHeight="1">
      <c r="A43" s="513" t="s">
        <v>53</v>
      </c>
      <c r="B43" s="514"/>
      <c r="C43" s="476"/>
      <c r="D43" s="491"/>
      <c r="E43" s="491"/>
      <c r="F43" s="491"/>
      <c r="G43" s="491"/>
      <c r="H43" s="477"/>
      <c r="I43" s="510"/>
      <c r="J43" s="511"/>
      <c r="K43" s="511"/>
      <c r="L43" s="511"/>
      <c r="M43" s="512"/>
    </row>
    <row r="44" spans="1:13" ht="21.95" customHeight="1">
      <c r="A44" s="494" t="s">
        <v>10</v>
      </c>
      <c r="B44" s="494"/>
      <c r="C44" s="476"/>
      <c r="D44" s="491"/>
      <c r="E44" s="491"/>
      <c r="F44" s="491"/>
      <c r="G44" s="491"/>
      <c r="H44" s="477"/>
      <c r="I44" s="510"/>
      <c r="J44" s="511"/>
      <c r="K44" s="511"/>
      <c r="L44" s="511"/>
      <c r="M44" s="512"/>
    </row>
    <row r="45" spans="1:13" ht="1.5" customHeight="1">
      <c r="A45" s="55"/>
      <c r="B45" s="56"/>
      <c r="C45" s="74"/>
      <c r="D45" s="74"/>
      <c r="E45" s="74"/>
      <c r="F45" s="74"/>
      <c r="G45" s="74"/>
      <c r="H45" s="74"/>
      <c r="I45" s="75"/>
      <c r="J45" s="75"/>
      <c r="K45" s="75"/>
      <c r="L45" s="75"/>
      <c r="M45" s="77"/>
    </row>
    <row r="46" spans="1:13" ht="15" customHeight="1">
      <c r="A46" s="182" t="s">
        <v>121</v>
      </c>
      <c r="B46" s="217"/>
      <c r="C46" s="304" t="s">
        <v>112</v>
      </c>
      <c r="D46" s="304"/>
      <c r="E46" s="217"/>
      <c r="F46" s="217"/>
      <c r="G46" s="182" t="s">
        <v>249</v>
      </c>
      <c r="H46" s="217"/>
      <c r="I46" s="217" t="s">
        <v>47</v>
      </c>
      <c r="J46" s="217"/>
      <c r="K46" s="217"/>
      <c r="L46" s="217"/>
      <c r="M46" s="217"/>
    </row>
    <row r="47" spans="1:13" ht="21.75" customHeight="1">
      <c r="A47" s="217"/>
      <c r="B47" s="217"/>
      <c r="C47" s="217"/>
      <c r="D47" s="217"/>
      <c r="E47" s="217"/>
      <c r="F47" s="217"/>
      <c r="G47" s="217"/>
      <c r="H47" s="217"/>
      <c r="I47" s="486" t="s">
        <v>44</v>
      </c>
      <c r="J47" s="487"/>
      <c r="K47" s="288" t="s">
        <v>537</v>
      </c>
      <c r="L47" s="217"/>
      <c r="M47" s="217"/>
    </row>
    <row r="48" spans="1:13" ht="21.95" customHeight="1">
      <c r="A48" s="488" t="s">
        <v>53</v>
      </c>
      <c r="B48" s="489"/>
      <c r="C48" s="441"/>
      <c r="D48" s="441"/>
      <c r="E48" s="441"/>
      <c r="F48" s="441"/>
      <c r="G48" s="473"/>
      <c r="H48" s="473"/>
      <c r="I48" s="490"/>
      <c r="J48" s="490"/>
      <c r="K48" s="490"/>
      <c r="L48" s="490"/>
      <c r="M48" s="490"/>
    </row>
    <row r="49" spans="1:13" ht="21.95" customHeight="1">
      <c r="A49" s="493" t="s">
        <v>10</v>
      </c>
      <c r="B49" s="493"/>
      <c r="C49" s="441"/>
      <c r="D49" s="441"/>
      <c r="E49" s="441"/>
      <c r="F49" s="441"/>
      <c r="G49" s="473"/>
      <c r="H49" s="473"/>
      <c r="I49" s="490"/>
      <c r="J49" s="490"/>
      <c r="K49" s="490"/>
      <c r="L49" s="490"/>
      <c r="M49" s="490"/>
    </row>
    <row r="50" spans="1:13" ht="34.5" customHeight="1">
      <c r="A50" s="515" t="s">
        <v>429</v>
      </c>
      <c r="B50" s="516"/>
      <c r="C50" s="50"/>
      <c r="D50" s="520" t="s">
        <v>444</v>
      </c>
      <c r="E50" s="521"/>
      <c r="F50" s="50"/>
      <c r="G50" s="518" t="s">
        <v>445</v>
      </c>
      <c r="H50" s="519"/>
      <c r="I50" s="50"/>
      <c r="J50" s="517" t="s">
        <v>443</v>
      </c>
      <c r="K50" s="517"/>
      <c r="L50" s="504"/>
      <c r="M50" s="504"/>
    </row>
    <row r="51" spans="1:13" ht="27" customHeight="1">
      <c r="A51" s="182" t="s">
        <v>428</v>
      </c>
      <c r="B51" s="217"/>
      <c r="C51" s="182" t="s">
        <v>50</v>
      </c>
      <c r="D51" s="182"/>
      <c r="E51" s="182"/>
      <c r="F51" s="182" t="s">
        <v>49</v>
      </c>
      <c r="G51" s="217"/>
      <c r="H51" s="182" t="s">
        <v>476</v>
      </c>
      <c r="I51" s="217"/>
      <c r="J51" s="182" t="s">
        <v>48</v>
      </c>
      <c r="K51" s="217"/>
      <c r="L51" s="217"/>
      <c r="M51" s="217"/>
    </row>
    <row r="52" spans="1:13" ht="21.95" customHeight="1">
      <c r="A52" s="488" t="s">
        <v>53</v>
      </c>
      <c r="B52" s="489"/>
      <c r="C52" s="501"/>
      <c r="D52" s="502"/>
      <c r="E52" s="503"/>
      <c r="F52" s="441"/>
      <c r="G52" s="441"/>
      <c r="H52" s="441"/>
      <c r="I52" s="441"/>
      <c r="J52" s="441"/>
      <c r="K52" s="441"/>
      <c r="L52" s="441"/>
      <c r="M52" s="441"/>
    </row>
    <row r="53" spans="1:13" ht="21.95" customHeight="1">
      <c r="A53" s="493" t="s">
        <v>10</v>
      </c>
      <c r="B53" s="493"/>
      <c r="C53" s="501"/>
      <c r="D53" s="502"/>
      <c r="E53" s="503"/>
      <c r="F53" s="441"/>
      <c r="G53" s="441"/>
      <c r="H53" s="441"/>
      <c r="I53" s="441"/>
      <c r="J53" s="441"/>
      <c r="K53" s="441"/>
      <c r="L53" s="441"/>
      <c r="M53" s="441"/>
    </row>
    <row r="54" spans="1:13" ht="21.95" customHeight="1">
      <c r="A54" s="493" t="s">
        <v>11</v>
      </c>
      <c r="B54" s="493"/>
      <c r="C54" s="501"/>
      <c r="D54" s="502"/>
      <c r="E54" s="503"/>
      <c r="F54" s="441"/>
      <c r="G54" s="441"/>
      <c r="H54" s="441"/>
      <c r="I54" s="441"/>
      <c r="J54" s="441"/>
      <c r="K54" s="441"/>
      <c r="L54" s="441"/>
      <c r="M54" s="441"/>
    </row>
    <row r="55" spans="1:13" ht="28.35" customHeight="1">
      <c r="A55" s="20"/>
      <c r="B55" s="20"/>
      <c r="C55" s="20"/>
      <c r="D55" s="20"/>
      <c r="E55" s="20"/>
      <c r="F55" s="20"/>
      <c r="G55" s="20"/>
      <c r="H55" s="20"/>
      <c r="I55" s="20"/>
      <c r="J55" s="20"/>
      <c r="K55" s="20"/>
      <c r="L55" s="20"/>
      <c r="M55" s="20"/>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78"/>
      <c r="B63" s="78"/>
      <c r="C63" s="78"/>
      <c r="D63" s="78"/>
      <c r="E63" s="78"/>
      <c r="F63" s="78"/>
      <c r="G63" s="78"/>
      <c r="H63" s="78"/>
      <c r="I63" s="78"/>
      <c r="J63" s="78"/>
      <c r="K63" s="78"/>
      <c r="L63" s="78"/>
    </row>
    <row r="64" spans="1:13">
      <c r="A64" s="78"/>
      <c r="B64" s="78"/>
      <c r="C64" s="78"/>
      <c r="D64" s="78"/>
      <c r="E64" s="78"/>
      <c r="F64" s="78"/>
      <c r="G64" s="78"/>
      <c r="H64" s="78"/>
      <c r="I64" s="78"/>
      <c r="J64" s="78"/>
      <c r="K64" s="78"/>
      <c r="L64" s="78"/>
    </row>
    <row r="65" spans="1:12">
      <c r="A65" s="78"/>
      <c r="B65" s="78"/>
      <c r="C65" s="78"/>
      <c r="D65" s="78"/>
      <c r="E65" s="78"/>
      <c r="F65" s="78"/>
      <c r="G65" s="78"/>
      <c r="H65" s="78"/>
      <c r="I65" s="78"/>
      <c r="J65" s="78"/>
      <c r="K65" s="78"/>
      <c r="L65" s="78"/>
    </row>
    <row r="66" spans="1:12">
      <c r="A66" s="78"/>
      <c r="B66" s="78"/>
      <c r="C66" s="78"/>
      <c r="D66" s="78"/>
      <c r="E66" s="78"/>
      <c r="F66" s="78"/>
      <c r="G66" s="78"/>
      <c r="H66" s="78"/>
      <c r="I66" s="78"/>
      <c r="J66" s="78"/>
      <c r="K66" s="78"/>
      <c r="L66" s="78"/>
    </row>
    <row r="67" spans="1:12">
      <c r="A67" s="78"/>
      <c r="B67" s="78"/>
      <c r="C67" s="78"/>
      <c r="D67" s="78"/>
      <c r="E67" s="78"/>
      <c r="F67" s="78"/>
      <c r="G67" s="78"/>
      <c r="H67" s="78"/>
      <c r="I67" s="78"/>
      <c r="J67" s="78"/>
      <c r="K67" s="78"/>
      <c r="L67" s="78"/>
    </row>
    <row r="68" spans="1:12">
      <c r="A68" s="78"/>
      <c r="B68" s="78"/>
      <c r="C68" s="78"/>
      <c r="D68" s="78"/>
      <c r="E68" s="78"/>
      <c r="F68" s="78"/>
      <c r="G68" s="78"/>
      <c r="H68" s="78"/>
      <c r="I68" s="78"/>
      <c r="J68" s="78"/>
      <c r="K68" s="78"/>
      <c r="L68" s="78"/>
    </row>
    <row r="69" spans="1:12">
      <c r="A69" s="78"/>
      <c r="B69" s="78"/>
      <c r="C69" s="78"/>
      <c r="D69" s="78"/>
      <c r="E69" s="78"/>
      <c r="F69" s="78"/>
      <c r="G69" s="78"/>
      <c r="H69" s="78"/>
      <c r="I69" s="78"/>
      <c r="J69" s="78"/>
      <c r="K69" s="78"/>
      <c r="L69" s="78"/>
    </row>
    <row r="70" spans="1:12">
      <c r="A70" s="78"/>
      <c r="B70" s="78"/>
      <c r="C70" s="78"/>
      <c r="D70" s="78"/>
      <c r="E70" s="78"/>
      <c r="F70" s="78"/>
      <c r="G70" s="78"/>
      <c r="H70" s="78"/>
      <c r="I70" s="78"/>
      <c r="J70" s="78"/>
      <c r="K70" s="78"/>
      <c r="L70" s="78"/>
    </row>
    <row r="71" spans="1:12">
      <c r="A71" s="78"/>
      <c r="B71" s="78"/>
      <c r="C71" s="78"/>
      <c r="D71" s="78"/>
      <c r="E71" s="78"/>
      <c r="F71" s="78"/>
      <c r="G71" s="78"/>
      <c r="H71" s="78"/>
      <c r="I71" s="78"/>
      <c r="J71" s="78"/>
      <c r="K71" s="78"/>
      <c r="L71" s="78"/>
    </row>
    <row r="72" spans="1:12">
      <c r="A72" s="78"/>
      <c r="B72" s="78"/>
      <c r="C72" s="78"/>
      <c r="D72" s="78"/>
      <c r="E72" s="78"/>
      <c r="F72" s="78"/>
      <c r="G72" s="78"/>
      <c r="H72" s="78"/>
      <c r="I72" s="78"/>
      <c r="J72" s="78"/>
      <c r="K72" s="78"/>
      <c r="L72" s="78"/>
    </row>
    <row r="73" spans="1:12">
      <c r="A73" s="78"/>
      <c r="B73" s="78"/>
      <c r="C73" s="78"/>
      <c r="D73" s="78"/>
      <c r="E73" s="78"/>
      <c r="F73" s="78"/>
      <c r="G73" s="78"/>
      <c r="H73" s="78"/>
      <c r="I73" s="78"/>
      <c r="J73" s="78"/>
      <c r="K73" s="78"/>
      <c r="L73" s="78"/>
    </row>
    <row r="74" spans="1:12">
      <c r="A74" s="78"/>
      <c r="B74" s="78"/>
      <c r="C74" s="78"/>
      <c r="D74" s="78"/>
      <c r="E74" s="78"/>
      <c r="F74" s="78"/>
      <c r="G74" s="78"/>
      <c r="H74" s="78"/>
      <c r="I74" s="78"/>
      <c r="J74" s="78"/>
      <c r="K74" s="78"/>
      <c r="L74" s="78"/>
    </row>
    <row r="75" spans="1:12">
      <c r="A75" s="78"/>
      <c r="B75" s="78"/>
      <c r="C75" s="78"/>
      <c r="D75" s="78"/>
      <c r="E75" s="78"/>
      <c r="F75" s="78"/>
      <c r="G75" s="78"/>
      <c r="H75" s="78"/>
      <c r="I75" s="78"/>
      <c r="J75" s="78"/>
      <c r="K75" s="78"/>
      <c r="L75" s="78"/>
    </row>
    <row r="76" spans="1:12">
      <c r="A76" s="78"/>
      <c r="B76" s="78"/>
      <c r="C76" s="78"/>
      <c r="D76" s="78"/>
      <c r="E76" s="78"/>
      <c r="F76" s="78"/>
      <c r="G76" s="78"/>
      <c r="H76" s="78"/>
      <c r="I76" s="78"/>
      <c r="J76" s="78"/>
      <c r="K76" s="78"/>
      <c r="L76" s="78"/>
    </row>
    <row r="77" spans="1:12">
      <c r="A77" s="78"/>
      <c r="B77" s="78"/>
      <c r="C77" s="78"/>
      <c r="D77" s="78"/>
      <c r="E77" s="78"/>
      <c r="F77" s="78"/>
      <c r="G77" s="78"/>
      <c r="H77" s="78"/>
      <c r="I77" s="78"/>
      <c r="J77" s="78"/>
      <c r="K77" s="78"/>
      <c r="L77" s="78"/>
    </row>
    <row r="78" spans="1:12">
      <c r="A78" s="78"/>
      <c r="B78" s="78"/>
      <c r="C78" s="78"/>
      <c r="D78" s="78"/>
      <c r="E78" s="78"/>
      <c r="F78" s="78"/>
      <c r="G78" s="78"/>
      <c r="H78" s="78"/>
      <c r="I78" s="78"/>
      <c r="J78" s="78"/>
      <c r="K78" s="78"/>
      <c r="L78" s="78"/>
    </row>
    <row r="79" spans="1:12">
      <c r="A79" s="78"/>
      <c r="B79" s="78"/>
      <c r="C79" s="78"/>
      <c r="D79" s="78"/>
      <c r="E79" s="78"/>
      <c r="F79" s="78"/>
      <c r="G79" s="78"/>
      <c r="H79" s="78"/>
      <c r="I79" s="78"/>
      <c r="J79" s="78"/>
      <c r="K79" s="78"/>
      <c r="L79" s="78"/>
    </row>
    <row r="80" spans="1:12">
      <c r="A80" s="78"/>
      <c r="B80" s="78"/>
      <c r="C80" s="78"/>
      <c r="D80" s="78"/>
      <c r="E80" s="78"/>
      <c r="F80" s="78"/>
      <c r="G80" s="78"/>
      <c r="H80" s="78"/>
      <c r="I80" s="78"/>
      <c r="J80" s="78"/>
      <c r="K80" s="78"/>
      <c r="L80" s="78"/>
    </row>
    <row r="81" spans="1:12">
      <c r="A81" s="78"/>
      <c r="B81" s="78"/>
      <c r="C81" s="78"/>
      <c r="D81" s="78"/>
      <c r="E81" s="78"/>
      <c r="F81" s="78"/>
      <c r="G81" s="78"/>
      <c r="H81" s="78"/>
      <c r="I81" s="78"/>
      <c r="J81" s="78"/>
      <c r="K81" s="78"/>
      <c r="L81" s="78"/>
    </row>
    <row r="82" spans="1:12">
      <c r="A82" s="78"/>
      <c r="B82" s="78"/>
      <c r="C82" s="78"/>
      <c r="D82" s="78"/>
      <c r="E82" s="78"/>
      <c r="F82" s="78"/>
      <c r="G82" s="78"/>
      <c r="H82" s="78"/>
      <c r="I82" s="78"/>
      <c r="J82" s="78"/>
      <c r="K82" s="78"/>
      <c r="L82" s="78"/>
    </row>
    <row r="83" spans="1:12">
      <c r="A83" s="78"/>
      <c r="B83" s="78"/>
      <c r="C83" s="78"/>
      <c r="D83" s="78"/>
      <c r="E83" s="78"/>
      <c r="F83" s="78"/>
      <c r="G83" s="78"/>
      <c r="H83" s="78"/>
      <c r="I83" s="78"/>
      <c r="J83" s="78"/>
      <c r="K83" s="78"/>
      <c r="L83" s="78"/>
    </row>
    <row r="84" spans="1:12">
      <c r="A84" s="78"/>
      <c r="B84" s="78"/>
      <c r="C84" s="78"/>
      <c r="D84" s="78"/>
      <c r="E84" s="78"/>
      <c r="F84" s="78"/>
      <c r="G84" s="78"/>
      <c r="H84" s="78"/>
      <c r="I84" s="78"/>
      <c r="J84" s="78"/>
      <c r="K84" s="78"/>
      <c r="L84" s="78"/>
    </row>
    <row r="85" spans="1:12">
      <c r="A85" s="78"/>
      <c r="B85" s="78"/>
      <c r="C85" s="78"/>
      <c r="D85" s="78"/>
      <c r="E85" s="78"/>
      <c r="F85" s="78"/>
      <c r="G85" s="78"/>
      <c r="H85" s="78"/>
      <c r="I85" s="78"/>
      <c r="J85" s="78"/>
      <c r="K85" s="78"/>
      <c r="L85" s="78"/>
    </row>
    <row r="86" spans="1:12">
      <c r="A86" s="78"/>
      <c r="B86" s="78"/>
      <c r="C86" s="78"/>
      <c r="D86" s="78"/>
      <c r="E86" s="78"/>
      <c r="F86" s="78"/>
      <c r="G86" s="78"/>
      <c r="H86" s="78"/>
      <c r="I86" s="78"/>
      <c r="J86" s="78"/>
      <c r="K86" s="78"/>
      <c r="L86" s="78"/>
    </row>
    <row r="87" spans="1:12">
      <c r="A87" s="78"/>
      <c r="B87" s="78"/>
      <c r="C87" s="78"/>
      <c r="D87" s="78"/>
      <c r="E87" s="78"/>
      <c r="F87" s="78"/>
      <c r="G87" s="78"/>
      <c r="H87" s="78"/>
      <c r="I87" s="78"/>
      <c r="J87" s="78"/>
      <c r="K87" s="78"/>
      <c r="L87" s="78"/>
    </row>
    <row r="88" spans="1:12">
      <c r="A88" s="78"/>
      <c r="B88" s="78"/>
      <c r="C88" s="78"/>
      <c r="D88" s="78"/>
      <c r="E88" s="78"/>
      <c r="F88" s="78"/>
      <c r="G88" s="78"/>
      <c r="H88" s="78"/>
      <c r="I88" s="78"/>
      <c r="J88" s="78"/>
      <c r="K88" s="78"/>
      <c r="L88" s="78"/>
    </row>
  </sheetData>
  <sheetProtection algorithmName="SHA-512" hashValue="YQVCcXeM014U4iKRGmNQVeUzhxKINP7IVs73738OpwaM4JrvhQgaD2pXujCCAozh9Oe0oCPXwkxCai28R8GeCg==" saltValue="mE676AWWRJPZopeoKpmTzQ==" spinCount="100000" sheet="1" objects="1" scenarios="1" formatCells="0"/>
  <dataConsolidate/>
  <mergeCells count="145">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L32:M32"/>
    <mergeCell ref="J32:K32"/>
    <mergeCell ref="J33:K33"/>
    <mergeCell ref="L33:M33"/>
    <mergeCell ref="J34:K34"/>
    <mergeCell ref="L34:M34"/>
    <mergeCell ref="J28:K29"/>
    <mergeCell ref="L28:M29"/>
    <mergeCell ref="J30:K30"/>
    <mergeCell ref="J31:K31"/>
    <mergeCell ref="L30:M30"/>
    <mergeCell ref="L31:M31"/>
    <mergeCell ref="G31:H31"/>
    <mergeCell ref="G32:H32"/>
    <mergeCell ref="G33:H33"/>
    <mergeCell ref="G34:H34"/>
    <mergeCell ref="C30:F30"/>
    <mergeCell ref="C31:F31"/>
    <mergeCell ref="C32:F32"/>
    <mergeCell ref="C33:F33"/>
    <mergeCell ref="C34:F34"/>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5">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ate" imeMode="disabled" allowBlank="1" showInputMessage="1" showErrorMessage="1" sqref="I30:K34 I38:M39 I48:M49" xr:uid="{00000000-0002-0000-0300-000002000000}">
      <formula1>18264</formula1>
      <formula2>47484</formula2>
    </dataValidation>
    <dataValidation type="decimal" imeMode="disabled" allowBlank="1" showInputMessage="1" showErrorMessage="1" sqref="L30:M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s>
  <pageMargins left="0.25" right="0.25" top="0.75" bottom="0.75" header="0.3" footer="0.3"/>
  <pageSetup paperSize="9" scale="96"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2" sqref="A2:I16"/>
    </sheetView>
  </sheetViews>
  <sheetFormatPr defaultColWidth="9" defaultRowHeight="15.75"/>
  <cols>
    <col min="1" max="8" width="9" style="5"/>
    <col min="9" max="9" width="17.125" style="5" customWidth="1"/>
    <col min="10" max="10" width="9" style="5"/>
    <col min="11" max="11" width="0" style="5" hidden="1" customWidth="1"/>
    <col min="12" max="16384" width="9" style="5"/>
  </cols>
  <sheetData>
    <row r="1" spans="1:10" ht="21" customHeight="1" thickBot="1">
      <c r="A1" s="538" t="s">
        <v>438</v>
      </c>
      <c r="B1" s="538"/>
      <c r="C1" s="538"/>
      <c r="D1" s="538"/>
      <c r="E1" s="538"/>
      <c r="F1" s="538"/>
      <c r="G1" s="538"/>
      <c r="H1" s="538"/>
      <c r="I1" s="538"/>
    </row>
    <row r="2" spans="1:10">
      <c r="A2" s="550"/>
      <c r="B2" s="551"/>
      <c r="C2" s="551"/>
      <c r="D2" s="551"/>
      <c r="E2" s="551"/>
      <c r="F2" s="551"/>
      <c r="G2" s="551"/>
      <c r="H2" s="551"/>
      <c r="I2" s="552"/>
    </row>
    <row r="3" spans="1:10">
      <c r="A3" s="553"/>
      <c r="B3" s="554"/>
      <c r="C3" s="554"/>
      <c r="D3" s="554"/>
      <c r="E3" s="554"/>
      <c r="F3" s="554"/>
      <c r="G3" s="554"/>
      <c r="H3" s="554"/>
      <c r="I3" s="555"/>
    </row>
    <row r="4" spans="1:10">
      <c r="A4" s="553"/>
      <c r="B4" s="554"/>
      <c r="C4" s="554"/>
      <c r="D4" s="554"/>
      <c r="E4" s="554"/>
      <c r="F4" s="554"/>
      <c r="G4" s="554"/>
      <c r="H4" s="554"/>
      <c r="I4" s="555"/>
    </row>
    <row r="5" spans="1:10">
      <c r="A5" s="553"/>
      <c r="B5" s="554"/>
      <c r="C5" s="554"/>
      <c r="D5" s="554"/>
      <c r="E5" s="554"/>
      <c r="F5" s="554"/>
      <c r="G5" s="554"/>
      <c r="H5" s="554"/>
      <c r="I5" s="555"/>
    </row>
    <row r="6" spans="1:10">
      <c r="A6" s="553"/>
      <c r="B6" s="554"/>
      <c r="C6" s="554"/>
      <c r="D6" s="554"/>
      <c r="E6" s="554"/>
      <c r="F6" s="554"/>
      <c r="G6" s="554"/>
      <c r="H6" s="554"/>
      <c r="I6" s="555"/>
    </row>
    <row r="7" spans="1:10">
      <c r="A7" s="553"/>
      <c r="B7" s="554"/>
      <c r="C7" s="554"/>
      <c r="D7" s="554"/>
      <c r="E7" s="554"/>
      <c r="F7" s="554"/>
      <c r="G7" s="554"/>
      <c r="H7" s="554"/>
      <c r="I7" s="555"/>
    </row>
    <row r="8" spans="1:10">
      <c r="A8" s="553"/>
      <c r="B8" s="554"/>
      <c r="C8" s="554"/>
      <c r="D8" s="554"/>
      <c r="E8" s="554"/>
      <c r="F8" s="554"/>
      <c r="G8" s="554"/>
      <c r="H8" s="554"/>
      <c r="I8" s="555"/>
    </row>
    <row r="9" spans="1:10">
      <c r="A9" s="553"/>
      <c r="B9" s="554"/>
      <c r="C9" s="554"/>
      <c r="D9" s="554"/>
      <c r="E9" s="554"/>
      <c r="F9" s="554"/>
      <c r="G9" s="554"/>
      <c r="H9" s="554"/>
      <c r="I9" s="555"/>
    </row>
    <row r="10" spans="1:10">
      <c r="A10" s="553"/>
      <c r="B10" s="554"/>
      <c r="C10" s="554"/>
      <c r="D10" s="554"/>
      <c r="E10" s="554"/>
      <c r="F10" s="554"/>
      <c r="G10" s="554"/>
      <c r="H10" s="554"/>
      <c r="I10" s="555"/>
      <c r="J10" s="5" t="s">
        <v>83</v>
      </c>
    </row>
    <row r="11" spans="1:10">
      <c r="A11" s="553"/>
      <c r="B11" s="554"/>
      <c r="C11" s="554"/>
      <c r="D11" s="554"/>
      <c r="E11" s="554"/>
      <c r="F11" s="554"/>
      <c r="G11" s="554"/>
      <c r="H11" s="554"/>
      <c r="I11" s="555"/>
    </row>
    <row r="12" spans="1:10">
      <c r="A12" s="553"/>
      <c r="B12" s="554"/>
      <c r="C12" s="554"/>
      <c r="D12" s="554"/>
      <c r="E12" s="554"/>
      <c r="F12" s="554"/>
      <c r="G12" s="554"/>
      <c r="H12" s="554"/>
      <c r="I12" s="555"/>
    </row>
    <row r="13" spans="1:10">
      <c r="A13" s="553"/>
      <c r="B13" s="554"/>
      <c r="C13" s="554"/>
      <c r="D13" s="554"/>
      <c r="E13" s="554"/>
      <c r="F13" s="554"/>
      <c r="G13" s="554"/>
      <c r="H13" s="554"/>
      <c r="I13" s="555"/>
    </row>
    <row r="14" spans="1:10">
      <c r="A14" s="553"/>
      <c r="B14" s="554"/>
      <c r="C14" s="554"/>
      <c r="D14" s="554"/>
      <c r="E14" s="554"/>
      <c r="F14" s="554"/>
      <c r="G14" s="554"/>
      <c r="H14" s="554"/>
      <c r="I14" s="555"/>
    </row>
    <row r="15" spans="1:10">
      <c r="A15" s="553"/>
      <c r="B15" s="554"/>
      <c r="C15" s="554"/>
      <c r="D15" s="554"/>
      <c r="E15" s="554"/>
      <c r="F15" s="554"/>
      <c r="G15" s="554"/>
      <c r="H15" s="554"/>
      <c r="I15" s="555"/>
    </row>
    <row r="16" spans="1:10" ht="16.5" thickBot="1">
      <c r="A16" s="556"/>
      <c r="B16" s="557"/>
      <c r="C16" s="557"/>
      <c r="D16" s="557"/>
      <c r="E16" s="557"/>
      <c r="F16" s="557"/>
      <c r="G16" s="557"/>
      <c r="H16" s="557"/>
      <c r="I16" s="558"/>
    </row>
    <row r="17" spans="1:11" ht="16.5" thickBot="1">
      <c r="A17" s="540" t="s">
        <v>479</v>
      </c>
      <c r="B17" s="540"/>
      <c r="C17" s="540"/>
      <c r="D17" s="540"/>
      <c r="E17" s="540"/>
      <c r="F17" s="540"/>
      <c r="G17" s="540"/>
      <c r="H17" s="540"/>
      <c r="I17" s="540"/>
    </row>
    <row r="18" spans="1:11">
      <c r="A18" s="541"/>
      <c r="B18" s="542"/>
      <c r="C18" s="542"/>
      <c r="D18" s="542"/>
      <c r="E18" s="542"/>
      <c r="F18" s="542"/>
      <c r="G18" s="542"/>
      <c r="H18" s="542"/>
      <c r="I18" s="543"/>
    </row>
    <row r="19" spans="1:11">
      <c r="A19" s="544"/>
      <c r="B19" s="545"/>
      <c r="C19" s="545"/>
      <c r="D19" s="545"/>
      <c r="E19" s="545"/>
      <c r="F19" s="545"/>
      <c r="G19" s="545"/>
      <c r="H19" s="545"/>
      <c r="I19" s="546"/>
    </row>
    <row r="20" spans="1:11">
      <c r="A20" s="544"/>
      <c r="B20" s="545"/>
      <c r="C20" s="545"/>
      <c r="D20" s="545"/>
      <c r="E20" s="545"/>
      <c r="F20" s="545"/>
      <c r="G20" s="545"/>
      <c r="H20" s="545"/>
      <c r="I20" s="546"/>
    </row>
    <row r="21" spans="1:11">
      <c r="A21" s="544"/>
      <c r="B21" s="545"/>
      <c r="C21" s="545"/>
      <c r="D21" s="545"/>
      <c r="E21" s="545"/>
      <c r="F21" s="545"/>
      <c r="G21" s="545"/>
      <c r="H21" s="545"/>
      <c r="I21" s="546"/>
    </row>
    <row r="22" spans="1:11">
      <c r="A22" s="544"/>
      <c r="B22" s="545"/>
      <c r="C22" s="545"/>
      <c r="D22" s="545"/>
      <c r="E22" s="545"/>
      <c r="F22" s="545"/>
      <c r="G22" s="545"/>
      <c r="H22" s="545"/>
      <c r="I22" s="546"/>
    </row>
    <row r="23" spans="1:11">
      <c r="A23" s="544"/>
      <c r="B23" s="545"/>
      <c r="C23" s="545"/>
      <c r="D23" s="545"/>
      <c r="E23" s="545"/>
      <c r="F23" s="545"/>
      <c r="G23" s="545"/>
      <c r="H23" s="545"/>
      <c r="I23" s="546"/>
    </row>
    <row r="24" spans="1:11">
      <c r="A24" s="544"/>
      <c r="B24" s="545"/>
      <c r="C24" s="545"/>
      <c r="D24" s="545"/>
      <c r="E24" s="545"/>
      <c r="F24" s="545"/>
      <c r="G24" s="545"/>
      <c r="H24" s="545"/>
      <c r="I24" s="546"/>
    </row>
    <row r="25" spans="1:11" ht="16.5" thickBot="1">
      <c r="A25" s="547"/>
      <c r="B25" s="548"/>
      <c r="C25" s="548"/>
      <c r="D25" s="548"/>
      <c r="E25" s="548"/>
      <c r="F25" s="548"/>
      <c r="G25" s="548"/>
      <c r="H25" s="548"/>
      <c r="I25" s="549"/>
    </row>
    <row r="26" spans="1:11">
      <c r="A26" s="523"/>
      <c r="B26" s="523"/>
      <c r="C26" s="523"/>
      <c r="D26" s="523"/>
      <c r="E26" s="523"/>
      <c r="F26" s="523"/>
      <c r="G26" s="523"/>
      <c r="H26" s="523"/>
      <c r="I26" s="523"/>
    </row>
    <row r="27" spans="1:11" ht="16.5" thickBot="1">
      <c r="A27" s="528" t="s">
        <v>430</v>
      </c>
      <c r="B27" s="528"/>
      <c r="C27" s="528"/>
      <c r="D27" s="528"/>
      <c r="E27" s="528"/>
      <c r="F27" s="528"/>
      <c r="G27" s="528"/>
      <c r="H27" s="528"/>
      <c r="I27" s="528"/>
    </row>
    <row r="28" spans="1:11" ht="16.5" thickBot="1">
      <c r="A28" s="58"/>
      <c r="B28" s="58"/>
      <c r="C28" s="58"/>
      <c r="D28" s="58"/>
      <c r="E28" s="58"/>
      <c r="F28" s="58"/>
      <c r="G28" s="58"/>
      <c r="H28" s="58"/>
      <c r="I28" s="58"/>
      <c r="K28" s="79">
        <f>A29</f>
        <v>0</v>
      </c>
    </row>
    <row r="29" spans="1:11" ht="17.100000000000001" customHeight="1">
      <c r="A29" s="40">
        <v>0</v>
      </c>
      <c r="B29" s="528" t="s">
        <v>17</v>
      </c>
      <c r="C29" s="528"/>
      <c r="D29" s="528"/>
      <c r="E29" s="528"/>
      <c r="F29" s="528"/>
      <c r="G29" s="528"/>
      <c r="H29" s="528"/>
      <c r="I29" s="528"/>
      <c r="J29" s="80">
        <v>1</v>
      </c>
    </row>
    <row r="30" spans="1:11" ht="33.950000000000003" customHeight="1">
      <c r="A30" s="539" t="s">
        <v>18</v>
      </c>
      <c r="B30" s="231"/>
      <c r="C30" s="231"/>
      <c r="D30" s="231"/>
      <c r="E30" s="524"/>
      <c r="F30" s="524"/>
      <c r="G30" s="524"/>
      <c r="H30" s="524"/>
      <c r="I30" s="524"/>
    </row>
    <row r="31" spans="1:11" ht="33.950000000000003" customHeight="1">
      <c r="A31" s="299" t="s">
        <v>19</v>
      </c>
      <c r="B31" s="231"/>
      <c r="C31" s="231"/>
      <c r="D31" s="231"/>
      <c r="E31" s="525"/>
      <c r="F31" s="526"/>
      <c r="G31" s="526"/>
      <c r="H31" s="526"/>
      <c r="I31" s="527"/>
    </row>
    <row r="32" spans="1:11" ht="18.600000000000001" customHeight="1">
      <c r="A32" s="530"/>
      <c r="B32" s="530"/>
      <c r="C32" s="530"/>
      <c r="D32" s="530"/>
      <c r="E32" s="530"/>
      <c r="F32" s="530"/>
      <c r="G32" s="530"/>
      <c r="H32" s="530"/>
      <c r="I32" s="530"/>
    </row>
    <row r="33" spans="1:9" ht="18.600000000000001" customHeight="1">
      <c r="A33" s="522"/>
      <c r="B33" s="522"/>
      <c r="C33" s="522"/>
      <c r="D33" s="522"/>
      <c r="E33" s="522"/>
      <c r="F33" s="522"/>
      <c r="G33" s="522"/>
      <c r="H33" s="522"/>
      <c r="I33" s="522"/>
    </row>
    <row r="34" spans="1:9" ht="17.100000000000001" customHeight="1">
      <c r="A34" s="2" t="s">
        <v>166</v>
      </c>
      <c r="B34" s="528" t="s">
        <v>20</v>
      </c>
      <c r="C34" s="528"/>
      <c r="D34" s="528"/>
      <c r="E34" s="528"/>
      <c r="F34" s="528"/>
      <c r="G34" s="528"/>
      <c r="H34" s="528"/>
      <c r="I34" s="528"/>
    </row>
    <row r="35" spans="1:9" ht="17.100000000000001" customHeight="1">
      <c r="A35" s="32"/>
      <c r="B35" s="58"/>
      <c r="C35" s="58"/>
      <c r="D35" s="58"/>
      <c r="E35" s="58"/>
      <c r="F35" s="58"/>
      <c r="G35" s="58"/>
      <c r="H35" s="58"/>
      <c r="I35" s="58"/>
    </row>
    <row r="36" spans="1:9" ht="18.600000000000001" customHeight="1">
      <c r="A36" s="2" t="s">
        <v>0</v>
      </c>
      <c r="B36" s="537" t="s">
        <v>191</v>
      </c>
      <c r="C36" s="537"/>
      <c r="D36" s="537"/>
      <c r="E36" s="537"/>
      <c r="F36" s="537"/>
      <c r="G36" s="537"/>
      <c r="H36" s="537"/>
      <c r="I36" s="537"/>
    </row>
    <row r="37" spans="1:9" ht="18.600000000000001" customHeight="1">
      <c r="A37" s="81"/>
      <c r="B37" s="81"/>
      <c r="C37" s="81"/>
      <c r="D37" s="81"/>
      <c r="E37" s="81"/>
      <c r="F37" s="81"/>
      <c r="G37" s="81"/>
      <c r="H37" s="81"/>
      <c r="I37" s="81"/>
    </row>
    <row r="38" spans="1:9" ht="17.100000000000001" customHeight="1">
      <c r="A38" s="2" t="s">
        <v>0</v>
      </c>
      <c r="B38" s="528" t="s">
        <v>51</v>
      </c>
      <c r="C38" s="528"/>
      <c r="D38" s="438"/>
      <c r="E38" s="438"/>
      <c r="F38" s="438"/>
      <c r="G38" s="438"/>
      <c r="H38" s="438"/>
      <c r="I38" s="5" t="s">
        <v>38</v>
      </c>
    </row>
    <row r="39" spans="1:9" ht="36.75" customHeight="1">
      <c r="A39" s="522"/>
      <c r="B39" s="522"/>
      <c r="C39" s="522"/>
      <c r="D39" s="522"/>
      <c r="E39" s="522"/>
      <c r="F39" s="522"/>
      <c r="G39" s="522"/>
      <c r="H39" s="522"/>
      <c r="I39" s="522"/>
    </row>
    <row r="40" spans="1:9">
      <c r="A40" s="115" t="s">
        <v>78</v>
      </c>
      <c r="B40" s="529"/>
      <c r="C40" s="529"/>
      <c r="D40" s="529"/>
      <c r="E40" s="529"/>
      <c r="F40" s="529"/>
      <c r="G40" s="529"/>
      <c r="H40" s="529"/>
      <c r="I40" s="529"/>
    </row>
    <row r="41" spans="1:9">
      <c r="A41" s="536"/>
      <c r="B41" s="536"/>
      <c r="C41" s="536"/>
      <c r="D41" s="536"/>
      <c r="E41" s="536"/>
      <c r="F41" s="536"/>
      <c r="G41" s="536"/>
      <c r="H41" s="536"/>
      <c r="I41" s="536"/>
    </row>
    <row r="42" spans="1:9">
      <c r="A42" s="338" t="s">
        <v>31</v>
      </c>
      <c r="B42" s="338"/>
      <c r="C42" s="338"/>
      <c r="D42" s="338"/>
      <c r="E42" s="533" t="s">
        <v>21</v>
      </c>
      <c r="F42" s="533"/>
      <c r="G42" s="533"/>
      <c r="H42" s="6"/>
      <c r="I42" s="6"/>
    </row>
    <row r="43" spans="1:9">
      <c r="A43" s="531"/>
      <c r="B43" s="531"/>
      <c r="C43" s="531"/>
      <c r="D43" s="531"/>
      <c r="F43" s="534" t="s">
        <v>9</v>
      </c>
      <c r="G43" s="534"/>
      <c r="H43" s="534"/>
      <c r="I43" s="534"/>
    </row>
    <row r="44" spans="1:9" ht="16.5" thickBot="1">
      <c r="A44" s="532"/>
      <c r="B44" s="532"/>
      <c r="C44" s="532"/>
      <c r="D44" s="532"/>
      <c r="F44" s="535"/>
      <c r="G44" s="535"/>
      <c r="H44" s="535"/>
      <c r="I44" s="535"/>
    </row>
    <row r="45" spans="1:9" ht="16.5" thickTop="1">
      <c r="A45" s="522"/>
      <c r="B45" s="522"/>
      <c r="C45" s="522"/>
      <c r="D45" s="522"/>
      <c r="E45" s="522"/>
      <c r="F45" s="522"/>
      <c r="G45" s="522"/>
      <c r="H45" s="522"/>
      <c r="I45" s="522"/>
    </row>
    <row r="46" spans="1:9">
      <c r="A46" s="522"/>
      <c r="B46" s="522"/>
      <c r="C46" s="522"/>
      <c r="D46" s="522"/>
      <c r="E46" s="522"/>
      <c r="F46" s="522"/>
      <c r="G46" s="522"/>
      <c r="H46" s="522"/>
      <c r="I46" s="522"/>
    </row>
    <row r="47" spans="1:9">
      <c r="A47" s="522"/>
      <c r="B47" s="522"/>
      <c r="C47" s="522"/>
      <c r="D47" s="522"/>
      <c r="E47" s="522"/>
      <c r="F47" s="522"/>
      <c r="G47" s="522"/>
      <c r="H47" s="522"/>
      <c r="I47" s="522"/>
    </row>
  </sheetData>
  <sheetProtection algorithmName="SHA-512" hashValue="F9Cmb7XWEKRU1MtfBAqplwb545pZl80Xt+VaCXgYIWqAFLS6Nlw2+5F58n6Xu554zowwIPl5Qstu9w1fK/xiUg==" saltValue="R2FgbFVaiqA92nEcDbvnYQ==" spinCount="100000" sheet="1" objects="1" scenarios="1" formatCells="0"/>
  <mergeCells count="24">
    <mergeCell ref="B36:I36"/>
    <mergeCell ref="A1:I1"/>
    <mergeCell ref="A27:I27"/>
    <mergeCell ref="B29:I29"/>
    <mergeCell ref="A30:D30"/>
    <mergeCell ref="A17:I17"/>
    <mergeCell ref="A18:I25"/>
    <mergeCell ref="A2:I16"/>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569" t="s">
        <v>52</v>
      </c>
      <c r="B1" s="570"/>
      <c r="C1" s="570"/>
      <c r="D1" s="570"/>
      <c r="E1" s="570"/>
      <c r="F1" s="570"/>
      <c r="G1" s="570"/>
      <c r="H1" s="570"/>
      <c r="I1" s="570"/>
      <c r="J1" s="570"/>
      <c r="K1" s="570"/>
      <c r="L1" s="570"/>
    </row>
    <row r="2" spans="1:12">
      <c r="A2" s="570"/>
      <c r="B2" s="570"/>
      <c r="C2" s="570"/>
      <c r="D2" s="570"/>
      <c r="E2" s="570"/>
      <c r="F2" s="570"/>
      <c r="G2" s="570"/>
      <c r="H2" s="570"/>
      <c r="I2" s="570"/>
      <c r="J2" s="570"/>
      <c r="K2" s="570"/>
      <c r="L2" s="570"/>
    </row>
    <row r="3" spans="1:12">
      <c r="A3" s="570"/>
      <c r="B3" s="570"/>
      <c r="C3" s="570"/>
      <c r="D3" s="570"/>
      <c r="E3" s="570"/>
      <c r="F3" s="570"/>
      <c r="G3" s="570"/>
      <c r="H3" s="570"/>
      <c r="I3" s="570"/>
      <c r="J3" s="570"/>
      <c r="K3" s="570"/>
      <c r="L3" s="570"/>
    </row>
    <row r="4" spans="1:12">
      <c r="A4" s="570"/>
      <c r="B4" s="570"/>
      <c r="C4" s="570"/>
      <c r="D4" s="570"/>
      <c r="E4" s="570"/>
      <c r="F4" s="570"/>
      <c r="G4" s="570"/>
      <c r="H4" s="570"/>
      <c r="I4" s="570"/>
      <c r="J4" s="570"/>
      <c r="K4" s="570"/>
      <c r="L4" s="570"/>
    </row>
    <row r="5" spans="1:12" ht="16.5">
      <c r="A5" s="538" t="s">
        <v>34</v>
      </c>
      <c r="B5" s="538"/>
      <c r="C5" s="538"/>
      <c r="D5" s="538"/>
      <c r="E5" s="538"/>
      <c r="F5" s="538"/>
      <c r="G5" s="538"/>
      <c r="H5" s="538"/>
      <c r="I5" s="538"/>
      <c r="J5" s="1"/>
      <c r="K5" s="1"/>
      <c r="L5" s="1"/>
    </row>
    <row r="6" spans="1:12" ht="14.25">
      <c r="A6" s="1"/>
      <c r="B6" s="1"/>
      <c r="C6" s="1"/>
      <c r="D6" s="1"/>
      <c r="E6" s="1"/>
      <c r="F6" s="1"/>
      <c r="G6" s="1"/>
      <c r="H6" s="1"/>
      <c r="I6" s="1"/>
      <c r="J6" s="1"/>
      <c r="K6" s="1"/>
      <c r="L6" s="1"/>
    </row>
    <row r="7" spans="1:12" ht="15.75">
      <c r="A7" s="571" t="s">
        <v>35</v>
      </c>
      <c r="B7" s="571"/>
      <c r="C7" s="571"/>
      <c r="D7" s="571"/>
      <c r="E7" s="571"/>
      <c r="F7" s="571"/>
      <c r="G7" s="1"/>
      <c r="H7" s="1"/>
      <c r="I7" s="1"/>
      <c r="J7" s="1"/>
      <c r="K7" s="1"/>
      <c r="L7" s="1"/>
    </row>
    <row r="8" spans="1:12" ht="14.25" customHeight="1">
      <c r="A8" s="182" t="s">
        <v>67</v>
      </c>
      <c r="B8" s="577" t="str">
        <f>CONCATENATE(願書1枚目_App.Page_1!D13," ",願書1枚目_App.Page_1!G13)</f>
        <v xml:space="preserve"> </v>
      </c>
      <c r="C8" s="578"/>
      <c r="D8" s="578"/>
      <c r="E8" s="579"/>
      <c r="F8" s="182" t="s">
        <v>108</v>
      </c>
      <c r="G8" s="217"/>
      <c r="H8" s="572" t="str">
        <f>IF(願書1枚目_App.Page_1!G20="","",願書1枚目_App.Page_1!G20)</f>
        <v/>
      </c>
      <c r="I8" s="573"/>
      <c r="J8" s="182" t="s">
        <v>113</v>
      </c>
      <c r="K8" s="576" t="str">
        <f>IF(願書1枚目_App.Page_1!J20="","",願書1枚目_App.Page_1!J20)</f>
        <v/>
      </c>
      <c r="L8" s="576"/>
    </row>
    <row r="9" spans="1:12" ht="27" customHeight="1">
      <c r="A9" s="217"/>
      <c r="B9" s="580"/>
      <c r="C9" s="581"/>
      <c r="D9" s="581"/>
      <c r="E9" s="582"/>
      <c r="F9" s="217"/>
      <c r="G9" s="217"/>
      <c r="H9" s="574"/>
      <c r="I9" s="575"/>
      <c r="J9" s="217"/>
      <c r="K9" s="576"/>
      <c r="L9" s="576"/>
    </row>
    <row r="10" spans="1:12" ht="14.25" customHeight="1">
      <c r="A10" s="1"/>
      <c r="B10" s="1"/>
      <c r="C10" s="1"/>
      <c r="D10" s="1"/>
      <c r="E10" s="1"/>
      <c r="F10" s="1"/>
      <c r="G10" s="1"/>
      <c r="H10" s="1"/>
      <c r="I10" s="1"/>
      <c r="J10" s="1"/>
      <c r="K10" s="1"/>
      <c r="L10" s="1"/>
    </row>
    <row r="11" spans="1:12" ht="14.25" customHeight="1">
      <c r="A11" s="583" t="s">
        <v>114</v>
      </c>
      <c r="B11" s="583"/>
      <c r="C11" s="583"/>
      <c r="D11" s="583"/>
      <c r="E11" s="583"/>
      <c r="F11" s="583"/>
      <c r="G11" s="583"/>
      <c r="H11" s="583"/>
      <c r="I11" s="583"/>
      <c r="J11" s="583"/>
      <c r="K11" s="583"/>
      <c r="L11" s="583"/>
    </row>
    <row r="12" spans="1:12" ht="14.25" customHeight="1">
      <c r="A12" s="583"/>
      <c r="B12" s="583"/>
      <c r="C12" s="583"/>
      <c r="D12" s="583"/>
      <c r="E12" s="583"/>
      <c r="F12" s="583"/>
      <c r="G12" s="583"/>
      <c r="H12" s="583"/>
      <c r="I12" s="583"/>
      <c r="J12" s="583"/>
      <c r="K12" s="583"/>
      <c r="L12" s="583"/>
    </row>
    <row r="13" spans="1:12" ht="14.25">
      <c r="A13" s="1"/>
      <c r="B13" s="1"/>
      <c r="C13" s="1"/>
      <c r="D13" s="1"/>
      <c r="E13" s="1"/>
      <c r="F13" s="1"/>
      <c r="G13" s="1"/>
      <c r="H13" s="1"/>
      <c r="I13" s="1"/>
      <c r="J13" s="1"/>
      <c r="K13" s="1"/>
      <c r="L13" s="1"/>
    </row>
    <row r="14" spans="1:12" ht="20.25" customHeight="1">
      <c r="A14" s="571" t="s">
        <v>36</v>
      </c>
      <c r="B14" s="115"/>
      <c r="C14" s="115"/>
      <c r="D14" s="115"/>
      <c r="E14" s="115"/>
      <c r="F14" s="115"/>
      <c r="G14" s="115"/>
      <c r="H14" s="115"/>
      <c r="I14" s="115"/>
      <c r="J14" s="115"/>
      <c r="K14" s="115"/>
      <c r="L14" s="115"/>
    </row>
    <row r="15" spans="1:12" ht="31.5" customHeight="1">
      <c r="A15" s="583" t="s">
        <v>115</v>
      </c>
      <c r="B15" s="583"/>
      <c r="C15" s="583"/>
      <c r="D15" s="583"/>
      <c r="E15" s="583"/>
      <c r="F15" s="583"/>
      <c r="G15" s="583"/>
      <c r="H15" s="583"/>
      <c r="I15" s="583"/>
      <c r="J15" s="583"/>
      <c r="K15" s="583"/>
      <c r="L15" s="583"/>
    </row>
    <row r="16" spans="1:12" ht="12.95" customHeight="1">
      <c r="A16" s="584"/>
      <c r="B16" s="585"/>
      <c r="C16" s="585"/>
      <c r="D16" s="585"/>
      <c r="E16" s="585"/>
      <c r="F16" s="585"/>
      <c r="G16" s="585"/>
      <c r="H16" s="585"/>
      <c r="I16" s="585"/>
      <c r="J16" s="585"/>
      <c r="K16" s="585"/>
      <c r="L16" s="586"/>
    </row>
    <row r="17" spans="1:14" ht="12.95" customHeight="1">
      <c r="A17" s="587"/>
      <c r="B17" s="588"/>
      <c r="C17" s="588"/>
      <c r="D17" s="588"/>
      <c r="E17" s="588"/>
      <c r="F17" s="588"/>
      <c r="G17" s="588"/>
      <c r="H17" s="588"/>
      <c r="I17" s="588"/>
      <c r="J17" s="588"/>
      <c r="K17" s="588"/>
      <c r="L17" s="589"/>
    </row>
    <row r="18" spans="1:14" ht="12.95" customHeight="1">
      <c r="A18" s="587"/>
      <c r="B18" s="588"/>
      <c r="C18" s="588"/>
      <c r="D18" s="588"/>
      <c r="E18" s="588"/>
      <c r="F18" s="588"/>
      <c r="G18" s="588"/>
      <c r="H18" s="588"/>
      <c r="I18" s="588"/>
      <c r="J18" s="588"/>
      <c r="K18" s="588"/>
      <c r="L18" s="589"/>
    </row>
    <row r="19" spans="1:14" ht="12.95" customHeight="1">
      <c r="A19" s="590"/>
      <c r="B19" s="591"/>
      <c r="C19" s="591"/>
      <c r="D19" s="591"/>
      <c r="E19" s="591"/>
      <c r="F19" s="591"/>
      <c r="G19" s="591"/>
      <c r="H19" s="591"/>
      <c r="I19" s="591"/>
      <c r="J19" s="591"/>
      <c r="K19" s="591"/>
      <c r="L19" s="592"/>
    </row>
    <row r="20" spans="1:14" ht="14.25">
      <c r="A20" s="1"/>
      <c r="B20" s="1"/>
      <c r="C20" s="1"/>
      <c r="D20" s="1"/>
      <c r="E20" s="1"/>
      <c r="F20" s="1"/>
      <c r="G20" s="1"/>
      <c r="H20" s="1"/>
      <c r="I20" s="1"/>
      <c r="J20" s="1"/>
      <c r="K20" s="1"/>
      <c r="L20" s="1"/>
    </row>
    <row r="21" spans="1:14" ht="18" customHeight="1">
      <c r="A21" s="571" t="s">
        <v>37</v>
      </c>
      <c r="B21" s="571"/>
      <c r="C21" s="571"/>
      <c r="D21" s="571"/>
      <c r="E21" s="571"/>
      <c r="F21" s="571"/>
      <c r="G21" s="571"/>
      <c r="H21" s="571"/>
      <c r="I21" s="571"/>
      <c r="J21" s="571"/>
      <c r="K21" s="571"/>
      <c r="L21" s="571"/>
    </row>
    <row r="22" spans="1:14" ht="18" customHeight="1">
      <c r="A22" s="59" t="s">
        <v>69</v>
      </c>
      <c r="B22" s="593" t="str">
        <f>IF('願書2枚目_App. Page_2'!C11="","",'願書2枚目_App. Page_2'!C11)</f>
        <v/>
      </c>
      <c r="C22" s="593"/>
      <c r="D22" s="593"/>
      <c r="E22" s="593"/>
      <c r="F22" s="593"/>
      <c r="G22" s="593"/>
      <c r="H22" s="593"/>
      <c r="I22" s="593"/>
      <c r="J22" s="115" t="s">
        <v>79</v>
      </c>
      <c r="K22" s="115"/>
      <c r="L22" s="115"/>
    </row>
    <row r="23" spans="1:14" ht="63.75" customHeight="1" thickBot="1">
      <c r="A23" s="583" t="s">
        <v>116</v>
      </c>
      <c r="B23" s="115"/>
      <c r="C23" s="115"/>
      <c r="D23" s="115"/>
      <c r="E23" s="115"/>
      <c r="F23" s="115"/>
      <c r="G23" s="115"/>
      <c r="H23" s="115"/>
      <c r="I23" s="115"/>
      <c r="J23" s="115"/>
      <c r="K23" s="115"/>
      <c r="L23" s="115"/>
    </row>
    <row r="24" spans="1:14" ht="14.1" customHeight="1" thickBot="1">
      <c r="A24" s="115" t="s">
        <v>26</v>
      </c>
      <c r="B24" s="115"/>
      <c r="C24" s="115"/>
      <c r="D24" s="115"/>
      <c r="E24" s="115"/>
      <c r="F24" s="115"/>
      <c r="G24" s="600" t="str" cm="1">
        <f t="array" ref="G24">IFERROR(_xlfn.IFS(OR(AND(願書1枚目_App.Page_1!D8="東京_高田馬場校..Tokyo_Takadanobaba_Campus",K24=1),AND(AND(願書1枚目_App.Page_1!D8="東京_池袋校..Tokyo_Ikebukuro_Campus",K24=1))),849000,OR(AND(願書1枚目_App.Page_1!D8="東京_高田馬場校..Tokyo_Takadanobaba_Campus",K24=2),AND(AND(願書1枚目_App.Page_1!D8="東京_池袋校..Tokyo_Ikebukuro_Campus",K24=2))),463000,OR(AND(願書1枚目_App.Page_1!D8="東京_原宿校..Tokyo_Harajuku_Campus",K24=1),AND(AND(願書1枚目_App.Page_1!D8="東京_渋谷校..Tokyo_Shibuya_Campus",K24=1))),927000,OR(AND(願書1枚目_App.Page_1!D8="東京_原宿校..Tokyo_Harajuku_Campus",K24=2),AND(AND(願書1枚目_App.Page_1!D8="東京_渋谷校..Tokyo_Shibuya_Campus",K24=2))),502000,AND(願書1枚目_App.Page_1!D8="京都校..Kyoto_Campus",K24=1),823000,AND(願書1枚目_App.Page_1!D8="京都校..Kyoto_Campus",K24=2),450000,AND(願書1枚目_App.Page_1!D8="長野校..Nagano_Campus_NBL",K24=1),763000,AND(願書1枚目_App.Page_1!D8="長野校..Nagano_Campus_NBL",K24=2),420000),"")</f>
        <v/>
      </c>
      <c r="H24" s="600"/>
      <c r="I24" s="600"/>
      <c r="J24" s="338" t="s">
        <v>22</v>
      </c>
      <c r="K24" s="39">
        <v>0</v>
      </c>
      <c r="L24" s="1" t="s">
        <v>23</v>
      </c>
      <c r="N24" s="38">
        <f>K24</f>
        <v>0</v>
      </c>
    </row>
    <row r="25" spans="1:14" ht="14.1" customHeight="1">
      <c r="A25" s="115"/>
      <c r="B25" s="115"/>
      <c r="C25" s="115"/>
      <c r="D25" s="115"/>
      <c r="E25" s="115"/>
      <c r="F25" s="115"/>
      <c r="G25" s="601"/>
      <c r="H25" s="601"/>
      <c r="I25" s="601"/>
      <c r="J25" s="338"/>
      <c r="K25" s="2" t="s">
        <v>0</v>
      </c>
      <c r="L25" s="1" t="s">
        <v>24</v>
      </c>
    </row>
    <row r="26" spans="1:14" ht="14.1" customHeight="1">
      <c r="A26" s="115" t="s">
        <v>117</v>
      </c>
      <c r="B26" s="115"/>
      <c r="C26" s="115"/>
      <c r="D26" s="115"/>
      <c r="E26" s="115"/>
      <c r="F26" s="115"/>
      <c r="G26" s="565"/>
      <c r="H26" s="565"/>
      <c r="I26" s="565"/>
      <c r="J26" s="338" t="s">
        <v>22</v>
      </c>
      <c r="K26" s="1"/>
      <c r="L26" s="1"/>
    </row>
    <row r="27" spans="1:14" ht="14.1" customHeight="1">
      <c r="A27" s="115"/>
      <c r="B27" s="115"/>
      <c r="C27" s="115"/>
      <c r="D27" s="115"/>
      <c r="E27" s="115"/>
      <c r="F27" s="115"/>
      <c r="G27" s="566"/>
      <c r="H27" s="566"/>
      <c r="I27" s="566"/>
      <c r="J27" s="338"/>
      <c r="K27" s="1"/>
      <c r="L27" s="1"/>
    </row>
    <row r="28" spans="1:14" ht="17.100000000000001" customHeight="1">
      <c r="A28" s="559" t="s">
        <v>425</v>
      </c>
      <c r="B28" s="560"/>
      <c r="C28" s="560"/>
      <c r="D28" s="560"/>
      <c r="E28" s="560"/>
      <c r="F28" s="560"/>
      <c r="G28" s="561" t="str">
        <f>IF(G26="","",G26)</f>
        <v/>
      </c>
      <c r="H28" s="561"/>
      <c r="I28" s="561"/>
      <c r="J28" s="563" t="s">
        <v>22</v>
      </c>
      <c r="K28" s="1"/>
      <c r="L28" s="1"/>
    </row>
    <row r="29" spans="1:14" ht="17.100000000000001" customHeight="1">
      <c r="A29" s="560"/>
      <c r="B29" s="560"/>
      <c r="C29" s="560"/>
      <c r="D29" s="560"/>
      <c r="E29" s="560"/>
      <c r="F29" s="560"/>
      <c r="G29" s="562"/>
      <c r="H29" s="562"/>
      <c r="I29" s="562"/>
      <c r="J29" s="563"/>
      <c r="K29" s="567" t="s">
        <v>206</v>
      </c>
      <c r="L29" s="568"/>
    </row>
    <row r="30" spans="1:14" ht="17.100000000000001" customHeight="1">
      <c r="A30" s="559" t="s">
        <v>207</v>
      </c>
      <c r="B30" s="560"/>
      <c r="C30" s="560"/>
      <c r="D30" s="560"/>
      <c r="E30" s="560"/>
      <c r="F30" s="560"/>
      <c r="G30" s="565"/>
      <c r="H30" s="565"/>
      <c r="I30" s="565"/>
      <c r="J30" s="563" t="s">
        <v>164</v>
      </c>
      <c r="K30" s="568"/>
      <c r="L30" s="568"/>
    </row>
    <row r="31" spans="1:14" ht="24" customHeight="1">
      <c r="A31" s="560"/>
      <c r="B31" s="560"/>
      <c r="C31" s="560"/>
      <c r="D31" s="560"/>
      <c r="E31" s="560"/>
      <c r="F31" s="560"/>
      <c r="G31" s="566"/>
      <c r="H31" s="566"/>
      <c r="I31" s="566"/>
      <c r="J31" s="563"/>
      <c r="K31" s="564" t="s">
        <v>384</v>
      </c>
      <c r="L31" s="564"/>
    </row>
    <row r="32" spans="1:14" ht="17.100000000000001" customHeight="1">
      <c r="A32" s="602" t="s">
        <v>163</v>
      </c>
      <c r="B32" s="603"/>
      <c r="C32" s="603"/>
      <c r="D32" s="603"/>
      <c r="E32" s="603"/>
      <c r="F32" s="603"/>
      <c r="G32" s="603"/>
      <c r="H32" s="603"/>
      <c r="I32" s="603"/>
      <c r="J32" s="603"/>
      <c r="K32" s="603"/>
      <c r="L32" s="603"/>
    </row>
    <row r="33" spans="1:14" ht="17.100000000000001" customHeight="1">
      <c r="A33" s="604"/>
      <c r="B33" s="604"/>
      <c r="C33" s="604"/>
      <c r="D33" s="604"/>
      <c r="E33" s="604"/>
      <c r="F33" s="604"/>
      <c r="G33" s="604"/>
      <c r="H33" s="604"/>
      <c r="I33" s="604"/>
      <c r="J33" s="604"/>
      <c r="K33" s="604"/>
      <c r="L33" s="604"/>
    </row>
    <row r="34" spans="1:14" ht="14.1" customHeight="1">
      <c r="A34" s="605"/>
      <c r="B34" s="605"/>
      <c r="C34" s="605"/>
      <c r="D34" s="605"/>
      <c r="E34" s="605"/>
      <c r="F34" s="605"/>
      <c r="G34" s="605"/>
      <c r="H34" s="605"/>
      <c r="I34" s="605"/>
      <c r="J34" s="605"/>
      <c r="K34" s="605"/>
      <c r="L34" s="605"/>
    </row>
    <row r="35" spans="1:14" ht="14.1" customHeight="1">
      <c r="A35" s="605"/>
      <c r="B35" s="605"/>
      <c r="C35" s="605"/>
      <c r="D35" s="605"/>
      <c r="E35" s="605"/>
      <c r="F35" s="605"/>
      <c r="G35" s="605"/>
      <c r="H35" s="605"/>
      <c r="I35" s="605"/>
      <c r="J35" s="605"/>
      <c r="K35" s="605"/>
      <c r="L35" s="605"/>
    </row>
    <row r="36" spans="1:14" ht="14.1" customHeight="1">
      <c r="A36" s="605"/>
      <c r="B36" s="605"/>
      <c r="C36" s="605"/>
      <c r="D36" s="605"/>
      <c r="E36" s="605"/>
      <c r="F36" s="605"/>
      <c r="G36" s="605"/>
      <c r="H36" s="605"/>
      <c r="I36" s="605"/>
      <c r="J36" s="605"/>
      <c r="K36" s="605"/>
      <c r="L36" s="605"/>
    </row>
    <row r="37" spans="1:14" ht="12" customHeight="1">
      <c r="A37" s="1"/>
      <c r="B37" s="1"/>
      <c r="C37" s="1"/>
      <c r="D37" s="1"/>
      <c r="E37" s="1"/>
      <c r="F37" s="1"/>
      <c r="G37" s="1"/>
      <c r="H37" s="1"/>
      <c r="I37" s="1"/>
      <c r="J37" s="1"/>
      <c r="K37" s="1"/>
      <c r="L37" s="1"/>
    </row>
    <row r="38" spans="1:14" ht="18.75" customHeight="1">
      <c r="A38" s="571" t="s">
        <v>424</v>
      </c>
      <c r="B38" s="571"/>
      <c r="C38" s="571"/>
      <c r="D38" s="571"/>
      <c r="E38" s="571"/>
      <c r="F38" s="571"/>
      <c r="G38" s="571"/>
      <c r="H38" s="571"/>
      <c r="I38" s="571"/>
      <c r="J38" s="571"/>
      <c r="K38" s="571"/>
      <c r="L38" s="571"/>
    </row>
    <row r="39" spans="1:14" ht="14.25" customHeight="1">
      <c r="A39" s="182" t="s">
        <v>27</v>
      </c>
      <c r="B39" s="217"/>
      <c r="C39" s="447" t="str">
        <f>IF('願書2枚目_App. Page_2'!C11="","",'願書2枚目_App. Page_2'!C11)</f>
        <v/>
      </c>
      <c r="D39" s="448"/>
      <c r="E39" s="448"/>
      <c r="F39" s="448"/>
      <c r="G39" s="448"/>
      <c r="H39" s="449"/>
      <c r="I39" s="182" t="s">
        <v>29</v>
      </c>
      <c r="J39" s="217"/>
      <c r="K39" s="594" t="str">
        <f>IF('願書2枚目_App. Page_2'!I11="","",'願書2枚目_App. Page_2'!I11)</f>
        <v/>
      </c>
      <c r="L39" s="595"/>
    </row>
    <row r="40" spans="1:14" ht="14.25" customHeight="1">
      <c r="A40" s="217"/>
      <c r="B40" s="217"/>
      <c r="C40" s="450"/>
      <c r="D40" s="451"/>
      <c r="E40" s="451"/>
      <c r="F40" s="451"/>
      <c r="G40" s="451"/>
      <c r="H40" s="452"/>
      <c r="I40" s="217"/>
      <c r="J40" s="217"/>
      <c r="K40" s="595"/>
      <c r="L40" s="595"/>
      <c r="N40" s="64">
        <v>0</v>
      </c>
    </row>
    <row r="41" spans="1:14" ht="14.25" customHeight="1">
      <c r="A41" s="182" t="s">
        <v>28</v>
      </c>
      <c r="B41" s="217"/>
      <c r="C41" s="447" t="str">
        <f>IF('願書2枚目_App. Page_2'!C12="","",'願書2枚目_App. Page_2'!C12)</f>
        <v/>
      </c>
      <c r="D41" s="448"/>
      <c r="E41" s="448"/>
      <c r="F41" s="448"/>
      <c r="G41" s="448"/>
      <c r="H41" s="449"/>
      <c r="I41" s="182" t="s">
        <v>30</v>
      </c>
      <c r="J41" s="217"/>
      <c r="K41" s="596" t="str">
        <f>IF('願書2枚目_App. Page_2'!I12="","",'願書2枚目_App. Page_2'!I12)</f>
        <v/>
      </c>
      <c r="L41" s="597"/>
    </row>
    <row r="42" spans="1:14" ht="14.25" customHeight="1">
      <c r="A42" s="217"/>
      <c r="B42" s="217"/>
      <c r="C42" s="450"/>
      <c r="D42" s="451"/>
      <c r="E42" s="451"/>
      <c r="F42" s="451"/>
      <c r="G42" s="451"/>
      <c r="H42" s="452"/>
      <c r="I42" s="217"/>
      <c r="J42" s="217"/>
      <c r="K42" s="598"/>
      <c r="L42" s="599"/>
    </row>
    <row r="43" spans="1:14" ht="14.25">
      <c r="A43" s="1"/>
      <c r="B43" s="1"/>
      <c r="C43" s="1"/>
      <c r="D43" s="1"/>
      <c r="E43" s="1"/>
      <c r="F43" s="1"/>
      <c r="G43" s="1"/>
      <c r="H43" s="1"/>
      <c r="I43" s="1"/>
      <c r="J43" s="1"/>
      <c r="K43" s="1"/>
      <c r="L43" s="1"/>
    </row>
    <row r="44" spans="1:14" ht="16.5" customHeight="1">
      <c r="A44" s="610" t="s">
        <v>25</v>
      </c>
      <c r="B44" s="611"/>
      <c r="C44" s="611"/>
      <c r="D44" s="611"/>
      <c r="E44" s="611"/>
      <c r="F44" s="611"/>
      <c r="G44" s="611"/>
      <c r="H44" s="611"/>
      <c r="I44" s="611"/>
      <c r="J44" s="614"/>
      <c r="K44" s="614"/>
      <c r="L44" s="5"/>
    </row>
    <row r="45" spans="1:14" ht="16.5" customHeight="1" thickBot="1">
      <c r="A45" s="612" t="s">
        <v>536</v>
      </c>
      <c r="B45" s="612"/>
      <c r="C45" s="612"/>
      <c r="D45" s="612"/>
      <c r="E45" s="612"/>
      <c r="F45" s="612"/>
      <c r="G45" s="612"/>
      <c r="H45" s="612"/>
      <c r="I45" s="612"/>
      <c r="J45" s="615"/>
      <c r="K45" s="615"/>
      <c r="L45" s="5"/>
    </row>
    <row r="46" spans="1:14" ht="12" customHeight="1" thickTop="1">
      <c r="A46" s="1"/>
      <c r="B46" s="1"/>
      <c r="C46" s="1"/>
      <c r="D46" s="1"/>
      <c r="E46" s="1"/>
      <c r="F46" s="1"/>
      <c r="G46" s="1"/>
      <c r="H46" s="1"/>
      <c r="I46" s="1"/>
      <c r="J46" s="1"/>
      <c r="K46" s="1"/>
      <c r="L46" s="1"/>
    </row>
    <row r="47" spans="1:14" ht="15.75">
      <c r="A47" s="613" t="s">
        <v>33</v>
      </c>
      <c r="B47" s="571"/>
      <c r="C47" s="571"/>
      <c r="D47" s="571"/>
      <c r="E47" s="571"/>
      <c r="F47" s="571"/>
      <c r="G47" s="571"/>
      <c r="H47" s="571"/>
      <c r="I47" s="571" t="s">
        <v>32</v>
      </c>
      <c r="J47" s="571"/>
      <c r="K47" s="571"/>
      <c r="L47" s="571"/>
    </row>
    <row r="48" spans="1:14" ht="14.25" customHeight="1">
      <c r="A48" s="606"/>
      <c r="B48" s="606"/>
      <c r="C48" s="606"/>
      <c r="D48" s="606"/>
      <c r="E48" s="606"/>
      <c r="F48" s="606"/>
      <c r="G48" s="606"/>
      <c r="H48" s="1"/>
      <c r="I48" s="608" t="s">
        <v>223</v>
      </c>
      <c r="J48" s="608"/>
      <c r="K48" s="608"/>
      <c r="L48" s="608"/>
    </row>
    <row r="49" spans="1:12" ht="15" customHeight="1">
      <c r="A49" s="606"/>
      <c r="B49" s="606"/>
      <c r="C49" s="606"/>
      <c r="D49" s="606"/>
      <c r="E49" s="606"/>
      <c r="F49" s="606"/>
      <c r="G49" s="606"/>
      <c r="H49" s="1"/>
      <c r="I49" s="608"/>
      <c r="J49" s="608"/>
      <c r="K49" s="608"/>
      <c r="L49" s="608"/>
    </row>
    <row r="50" spans="1:12" ht="15" customHeight="1" thickBot="1">
      <c r="A50" s="607"/>
      <c r="B50" s="607"/>
      <c r="C50" s="607"/>
      <c r="D50" s="607"/>
      <c r="E50" s="607"/>
      <c r="F50" s="607"/>
      <c r="G50" s="607"/>
      <c r="H50" s="1"/>
      <c r="I50" s="609"/>
      <c r="J50" s="609"/>
      <c r="K50" s="609"/>
      <c r="L50" s="609"/>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oauIpO6geomtCDkKjTdAlyd8AyxLf4jTctfrJ0vYADR5/yGae0cWkn9hWxluLbGnzOzhiv85Ya7X3CURos/CSQ==" saltValue="tljoOVraBPkWRHAer9o2Aw==" spinCount="100000" sheet="1" objects="1" scenarios="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13CBB-09AD-473C-B70B-A12C01AD7C37}">
  <sheetPr codeName="Sheet10">
    <tabColor theme="9" tint="-0.249977111117893"/>
  </sheetPr>
  <dimension ref="A1:L97"/>
  <sheetViews>
    <sheetView view="pageBreakPreview" zoomScaleNormal="140" zoomScaleSheetLayoutView="100" workbookViewId="0">
      <selection activeCell="D9" sqref="D9:J9"/>
    </sheetView>
  </sheetViews>
  <sheetFormatPr defaultColWidth="9" defaultRowHeight="13.5"/>
  <cols>
    <col min="1" max="1" width="21.875" style="92" customWidth="1"/>
    <col min="2" max="2" width="6.75" style="92" customWidth="1"/>
    <col min="3" max="3" width="13.75" style="92" customWidth="1"/>
    <col min="4" max="7" width="5.25" style="92" customWidth="1"/>
    <col min="8" max="8" width="12.75" style="92" customWidth="1"/>
    <col min="9" max="9" width="8.125" style="92" customWidth="1"/>
    <col min="10" max="10" width="21" style="92" customWidth="1"/>
    <col min="11" max="11" width="3.375" style="92" customWidth="1"/>
    <col min="12" max="16384" width="9" style="92"/>
  </cols>
  <sheetData>
    <row r="1" spans="1:12">
      <c r="A1" s="616" t="s">
        <v>510</v>
      </c>
      <c r="B1" s="617"/>
      <c r="C1" s="617"/>
      <c r="D1" s="617"/>
      <c r="E1" s="617"/>
      <c r="F1" s="617"/>
      <c r="G1" s="617"/>
      <c r="H1" s="617"/>
      <c r="I1" s="617"/>
      <c r="J1" s="617"/>
    </row>
    <row r="2" spans="1:12">
      <c r="A2" s="617"/>
      <c r="B2" s="617"/>
      <c r="C2" s="617"/>
      <c r="D2" s="617"/>
      <c r="E2" s="617"/>
      <c r="F2" s="617"/>
      <c r="G2" s="617"/>
      <c r="H2" s="617"/>
      <c r="I2" s="617"/>
      <c r="J2" s="617"/>
    </row>
    <row r="3" spans="1:12">
      <c r="A3" s="617"/>
      <c r="B3" s="617"/>
      <c r="C3" s="617"/>
      <c r="D3" s="617"/>
      <c r="E3" s="617"/>
      <c r="F3" s="617"/>
      <c r="G3" s="617"/>
      <c r="H3" s="617"/>
      <c r="I3" s="617"/>
      <c r="J3" s="617"/>
    </row>
    <row r="4" spans="1:12">
      <c r="A4" s="617"/>
      <c r="B4" s="617"/>
      <c r="C4" s="617"/>
      <c r="D4" s="617"/>
      <c r="E4" s="617"/>
      <c r="F4" s="617"/>
      <c r="G4" s="617"/>
      <c r="H4" s="617"/>
      <c r="I4" s="617"/>
      <c r="J4" s="617"/>
    </row>
    <row r="5" spans="1:12" ht="18.75" customHeight="1">
      <c r="A5" s="618" t="s">
        <v>511</v>
      </c>
      <c r="B5" s="618"/>
      <c r="C5" s="618"/>
      <c r="D5" s="618"/>
      <c r="E5" s="618"/>
      <c r="F5" s="618"/>
      <c r="G5" s="618"/>
      <c r="H5" s="618"/>
      <c r="I5" s="618"/>
      <c r="J5" s="618"/>
    </row>
    <row r="6" spans="1:12" ht="18.75" customHeight="1">
      <c r="A6" s="618"/>
      <c r="B6" s="618"/>
      <c r="C6" s="618"/>
      <c r="D6" s="618"/>
      <c r="E6" s="618"/>
      <c r="F6" s="618"/>
      <c r="G6" s="618"/>
      <c r="H6" s="618"/>
      <c r="I6" s="618"/>
      <c r="J6" s="618"/>
    </row>
    <row r="7" spans="1:12" ht="18.75" customHeight="1">
      <c r="A7" s="618"/>
      <c r="B7" s="618"/>
      <c r="C7" s="618"/>
      <c r="D7" s="618"/>
      <c r="E7" s="618"/>
      <c r="F7" s="618"/>
      <c r="G7" s="618"/>
      <c r="H7" s="618"/>
      <c r="I7" s="618"/>
      <c r="J7" s="618"/>
    </row>
    <row r="8" spans="1:12">
      <c r="A8" s="93"/>
      <c r="B8" s="93"/>
      <c r="C8" s="93"/>
      <c r="D8" s="93"/>
      <c r="E8" s="93"/>
      <c r="F8" s="93"/>
      <c r="G8" s="93"/>
      <c r="H8" s="93"/>
      <c r="I8" s="93"/>
      <c r="J8" s="93"/>
    </row>
    <row r="9" spans="1:12" ht="48" customHeight="1">
      <c r="A9" s="619" t="s">
        <v>512</v>
      </c>
      <c r="B9" s="619"/>
      <c r="C9" s="619"/>
      <c r="D9" s="620"/>
      <c r="E9" s="621"/>
      <c r="F9" s="621"/>
      <c r="G9" s="621"/>
      <c r="H9" s="621"/>
      <c r="I9" s="621"/>
      <c r="J9" s="622"/>
    </row>
    <row r="10" spans="1:12" ht="48" customHeight="1">
      <c r="A10" s="619" t="s">
        <v>513</v>
      </c>
      <c r="B10" s="619"/>
      <c r="C10" s="619"/>
      <c r="D10" s="623"/>
      <c r="E10" s="623"/>
      <c r="F10" s="623"/>
      <c r="G10" s="623"/>
      <c r="H10" s="624" t="s">
        <v>514</v>
      </c>
      <c r="I10" s="625"/>
      <c r="J10" s="626"/>
    </row>
    <row r="11" spans="1:12" ht="49.5" customHeight="1">
      <c r="A11" s="627" t="s">
        <v>515</v>
      </c>
      <c r="B11" s="628"/>
      <c r="C11" s="629"/>
      <c r="D11" s="623"/>
      <c r="E11" s="623"/>
      <c r="F11" s="623"/>
      <c r="G11" s="623"/>
      <c r="H11" s="630" t="s">
        <v>532</v>
      </c>
      <c r="I11" s="631"/>
      <c r="J11" s="632"/>
    </row>
    <row r="12" spans="1:12" ht="48" customHeight="1">
      <c r="A12" s="619" t="s">
        <v>516</v>
      </c>
      <c r="B12" s="619"/>
      <c r="C12" s="619"/>
      <c r="D12" s="623"/>
      <c r="E12" s="623"/>
      <c r="F12" s="623"/>
      <c r="G12" s="623"/>
      <c r="H12" s="633" t="s">
        <v>517</v>
      </c>
      <c r="I12" s="634"/>
      <c r="J12" s="635"/>
    </row>
    <row r="13" spans="1:12" ht="48" customHeight="1">
      <c r="A13" s="636" t="s">
        <v>518</v>
      </c>
      <c r="B13" s="637"/>
      <c r="C13" s="637"/>
      <c r="D13" s="637"/>
      <c r="E13" s="637"/>
      <c r="F13" s="637"/>
      <c r="G13" s="637"/>
      <c r="H13" s="637"/>
      <c r="I13" s="637"/>
      <c r="J13" s="638"/>
    </row>
    <row r="14" spans="1:12" ht="45" customHeight="1">
      <c r="A14" s="94" t="s">
        <v>519</v>
      </c>
      <c r="B14" s="639"/>
      <c r="C14" s="639"/>
      <c r="D14" s="640" t="s">
        <v>520</v>
      </c>
      <c r="E14" s="641"/>
      <c r="F14" s="641"/>
      <c r="G14" s="642"/>
      <c r="H14" s="643" t="s">
        <v>521</v>
      </c>
      <c r="I14" s="644"/>
      <c r="J14" s="645"/>
    </row>
    <row r="15" spans="1:12" ht="51" customHeight="1">
      <c r="A15" s="94" t="s">
        <v>522</v>
      </c>
      <c r="B15" s="639"/>
      <c r="C15" s="639"/>
      <c r="D15" s="640" t="s">
        <v>520</v>
      </c>
      <c r="E15" s="646"/>
      <c r="F15" s="646"/>
      <c r="G15" s="647"/>
      <c r="H15" s="648" t="s">
        <v>533</v>
      </c>
      <c r="I15" s="649"/>
      <c r="J15" s="650"/>
      <c r="L15" s="95"/>
    </row>
    <row r="16" spans="1:12" ht="44.25" customHeight="1">
      <c r="A16" s="94" t="s">
        <v>523</v>
      </c>
      <c r="B16" s="639"/>
      <c r="C16" s="639"/>
      <c r="D16" s="640" t="s">
        <v>520</v>
      </c>
      <c r="E16" s="646"/>
      <c r="F16" s="646"/>
      <c r="G16" s="647"/>
      <c r="H16" s="651" t="s">
        <v>534</v>
      </c>
      <c r="I16" s="652"/>
      <c r="J16" s="653"/>
    </row>
    <row r="17" spans="1:10" ht="45" customHeight="1">
      <c r="A17" s="96" t="s">
        <v>524</v>
      </c>
      <c r="B17" s="639"/>
      <c r="C17" s="639"/>
      <c r="D17" s="640" t="s">
        <v>520</v>
      </c>
      <c r="E17" s="646"/>
      <c r="F17" s="646"/>
      <c r="G17" s="647"/>
      <c r="H17" s="630" t="s">
        <v>525</v>
      </c>
      <c r="I17" s="631"/>
      <c r="J17" s="632"/>
    </row>
    <row r="18" spans="1:10" ht="45" customHeight="1">
      <c r="A18" s="96" t="s">
        <v>417</v>
      </c>
      <c r="B18" s="639"/>
      <c r="C18" s="639"/>
      <c r="D18" s="640" t="s">
        <v>520</v>
      </c>
      <c r="E18" s="646"/>
      <c r="F18" s="646"/>
      <c r="G18" s="647"/>
      <c r="H18" s="654"/>
      <c r="I18" s="654"/>
      <c r="J18" s="654"/>
    </row>
    <row r="19" spans="1:10" ht="45" customHeight="1">
      <c r="A19" s="96" t="s">
        <v>526</v>
      </c>
      <c r="B19" s="639"/>
      <c r="C19" s="639"/>
      <c r="D19" s="640" t="s">
        <v>520</v>
      </c>
      <c r="E19" s="646"/>
      <c r="F19" s="646"/>
      <c r="G19" s="647"/>
      <c r="H19" s="630" t="s">
        <v>521</v>
      </c>
      <c r="I19" s="631"/>
      <c r="J19" s="632"/>
    </row>
    <row r="20" spans="1:10" ht="48" customHeight="1">
      <c r="A20" s="659" t="s">
        <v>527</v>
      </c>
      <c r="B20" s="660"/>
      <c r="C20" s="661"/>
      <c r="D20" s="624" t="s">
        <v>535</v>
      </c>
      <c r="E20" s="625"/>
      <c r="F20" s="625"/>
      <c r="G20" s="625"/>
      <c r="H20" s="625"/>
      <c r="I20" s="625"/>
      <c r="J20" s="626"/>
    </row>
    <row r="21" spans="1:10" ht="48" customHeight="1">
      <c r="A21" s="662" t="s">
        <v>528</v>
      </c>
      <c r="B21" s="663"/>
      <c r="C21" s="664"/>
      <c r="D21" s="665"/>
      <c r="E21" s="665"/>
      <c r="F21" s="665"/>
      <c r="G21" s="665"/>
      <c r="H21" s="624" t="s">
        <v>529</v>
      </c>
      <c r="I21" s="666"/>
      <c r="J21" s="667"/>
    </row>
    <row r="22" spans="1:10" ht="48" customHeight="1">
      <c r="A22" s="651" t="s">
        <v>530</v>
      </c>
      <c r="B22" s="668"/>
      <c r="C22" s="668"/>
      <c r="D22" s="668"/>
      <c r="E22" s="668"/>
      <c r="F22" s="668"/>
      <c r="G22" s="668"/>
      <c r="H22" s="668"/>
      <c r="I22" s="668"/>
      <c r="J22" s="669"/>
    </row>
    <row r="23" spans="1:10" ht="10.5" customHeight="1">
      <c r="A23" s="97"/>
      <c r="B23" s="98"/>
      <c r="C23" s="98"/>
      <c r="D23" s="98"/>
      <c r="E23" s="98"/>
      <c r="F23" s="98"/>
      <c r="G23" s="98"/>
      <c r="H23" s="98"/>
      <c r="I23" s="98"/>
      <c r="J23" s="98"/>
    </row>
    <row r="24" spans="1:10" ht="15.75" customHeight="1">
      <c r="A24" s="618" t="s">
        <v>531</v>
      </c>
      <c r="B24" s="618"/>
      <c r="C24" s="618"/>
      <c r="D24" s="618"/>
      <c r="E24" s="618"/>
      <c r="F24" s="618"/>
      <c r="G24" s="618"/>
      <c r="H24" s="618"/>
      <c r="I24" s="618"/>
      <c r="J24" s="618"/>
    </row>
    <row r="25" spans="1:10" ht="14.25" customHeight="1">
      <c r="A25" s="655"/>
      <c r="B25" s="655"/>
      <c r="C25" s="655"/>
      <c r="D25" s="655"/>
      <c r="E25" s="655"/>
      <c r="F25" s="655"/>
      <c r="G25" s="93"/>
      <c r="H25" s="657" t="s">
        <v>266</v>
      </c>
      <c r="I25" s="657"/>
      <c r="J25" s="657"/>
    </row>
    <row r="26" spans="1:10" ht="15" customHeight="1">
      <c r="A26" s="655"/>
      <c r="B26" s="655"/>
      <c r="C26" s="655"/>
      <c r="D26" s="655"/>
      <c r="E26" s="655"/>
      <c r="F26" s="655"/>
      <c r="G26" s="93"/>
      <c r="H26" s="657"/>
      <c r="I26" s="657"/>
      <c r="J26" s="657"/>
    </row>
    <row r="27" spans="1:10" ht="15" customHeight="1" thickBot="1">
      <c r="A27" s="656"/>
      <c r="B27" s="656"/>
      <c r="C27" s="656"/>
      <c r="D27" s="656"/>
      <c r="E27" s="656"/>
      <c r="F27" s="656"/>
      <c r="G27" s="93"/>
      <c r="H27" s="658"/>
      <c r="I27" s="658"/>
      <c r="J27" s="658"/>
    </row>
    <row r="28" spans="1:10" ht="14.25" thickTop="1">
      <c r="A28" s="93"/>
      <c r="B28" s="93"/>
      <c r="C28" s="93"/>
      <c r="D28" s="93"/>
      <c r="E28" s="93"/>
      <c r="F28" s="93"/>
      <c r="G28" s="93"/>
      <c r="H28" s="93"/>
      <c r="I28" s="93"/>
      <c r="J28" s="93"/>
    </row>
    <row r="29" spans="1:10">
      <c r="A29" s="93"/>
      <c r="B29" s="93"/>
      <c r="C29" s="93"/>
      <c r="D29" s="93"/>
      <c r="E29" s="93"/>
      <c r="F29" s="93"/>
      <c r="G29" s="93"/>
      <c r="H29" s="93"/>
      <c r="I29" s="93"/>
      <c r="J29" s="93"/>
    </row>
    <row r="30" spans="1:10">
      <c r="A30" s="93"/>
      <c r="B30" s="93"/>
      <c r="C30" s="93"/>
      <c r="D30" s="93"/>
      <c r="E30" s="93"/>
      <c r="F30" s="93"/>
      <c r="G30" s="93"/>
      <c r="H30" s="93"/>
      <c r="I30" s="93"/>
      <c r="J30" s="93"/>
    </row>
    <row r="31" spans="1:10">
      <c r="A31" s="93"/>
      <c r="B31" s="93"/>
      <c r="C31" s="93"/>
      <c r="D31" s="93"/>
      <c r="E31" s="93"/>
      <c r="F31" s="93"/>
      <c r="G31" s="93"/>
      <c r="H31" s="93"/>
      <c r="I31" s="93"/>
      <c r="J31" s="93"/>
    </row>
    <row r="32" spans="1:10">
      <c r="A32" s="93"/>
      <c r="B32" s="93"/>
      <c r="C32" s="93"/>
      <c r="D32" s="93"/>
      <c r="E32" s="93"/>
      <c r="F32" s="93"/>
      <c r="G32" s="93"/>
      <c r="H32" s="93"/>
      <c r="I32" s="93"/>
      <c r="J32" s="93"/>
    </row>
    <row r="33" spans="1:10">
      <c r="A33" s="93"/>
      <c r="B33" s="93"/>
      <c r="C33" s="93"/>
      <c r="D33" s="93"/>
      <c r="E33" s="93"/>
      <c r="F33" s="93"/>
      <c r="G33" s="93"/>
      <c r="H33" s="93"/>
      <c r="I33" s="93"/>
      <c r="J33" s="93"/>
    </row>
    <row r="34" spans="1:10">
      <c r="A34" s="93"/>
      <c r="B34" s="93"/>
      <c r="C34" s="93"/>
      <c r="D34" s="93"/>
      <c r="E34" s="93"/>
      <c r="F34" s="93"/>
      <c r="G34" s="93"/>
      <c r="H34" s="93"/>
      <c r="I34" s="93"/>
      <c r="J34" s="93"/>
    </row>
    <row r="35" spans="1:10">
      <c r="A35" s="93"/>
      <c r="B35" s="93"/>
      <c r="C35" s="93"/>
      <c r="D35" s="93"/>
      <c r="E35" s="93"/>
      <c r="F35" s="93"/>
      <c r="G35" s="93"/>
      <c r="H35" s="93"/>
      <c r="I35" s="93"/>
      <c r="J35" s="93"/>
    </row>
    <row r="36" spans="1:10">
      <c r="A36" s="93"/>
      <c r="B36" s="93"/>
      <c r="C36" s="93"/>
      <c r="D36" s="93"/>
      <c r="E36" s="93"/>
      <c r="F36" s="93"/>
      <c r="G36" s="93"/>
      <c r="H36" s="93"/>
      <c r="I36" s="93"/>
      <c r="J36" s="93"/>
    </row>
    <row r="37" spans="1:10">
      <c r="A37" s="93"/>
      <c r="B37" s="93"/>
      <c r="C37" s="93"/>
      <c r="D37" s="93"/>
      <c r="E37" s="93"/>
      <c r="F37" s="93"/>
      <c r="G37" s="93"/>
      <c r="H37" s="93"/>
      <c r="I37" s="93"/>
      <c r="J37" s="93"/>
    </row>
    <row r="38" spans="1:10">
      <c r="A38" s="93"/>
      <c r="B38" s="93"/>
      <c r="C38" s="93"/>
      <c r="D38" s="93"/>
      <c r="E38" s="93"/>
      <c r="F38" s="93"/>
      <c r="G38" s="93"/>
      <c r="H38" s="93"/>
      <c r="I38" s="93"/>
      <c r="J38" s="93"/>
    </row>
    <row r="39" spans="1:10">
      <c r="A39" s="93"/>
      <c r="B39" s="93"/>
      <c r="C39" s="93"/>
      <c r="D39" s="93"/>
      <c r="E39" s="93"/>
      <c r="F39" s="93"/>
      <c r="G39" s="93"/>
      <c r="H39" s="93"/>
      <c r="I39" s="93"/>
      <c r="J39" s="93"/>
    </row>
    <row r="40" spans="1:10">
      <c r="A40" s="93"/>
      <c r="B40" s="93"/>
      <c r="C40" s="93"/>
      <c r="D40" s="93"/>
      <c r="E40" s="93"/>
      <c r="F40" s="93"/>
      <c r="G40" s="93"/>
      <c r="H40" s="93"/>
      <c r="I40" s="93"/>
      <c r="J40" s="93"/>
    </row>
    <row r="41" spans="1:10">
      <c r="A41" s="93"/>
      <c r="B41" s="93"/>
      <c r="C41" s="93"/>
      <c r="D41" s="93"/>
      <c r="E41" s="93"/>
      <c r="F41" s="93"/>
      <c r="G41" s="93"/>
      <c r="H41" s="93"/>
      <c r="I41" s="93"/>
      <c r="J41" s="93"/>
    </row>
    <row r="42" spans="1:10">
      <c r="A42" s="93"/>
      <c r="B42" s="93"/>
      <c r="C42" s="93"/>
      <c r="D42" s="93"/>
      <c r="E42" s="93"/>
      <c r="F42" s="93"/>
      <c r="G42" s="93"/>
      <c r="H42" s="93"/>
      <c r="I42" s="93"/>
      <c r="J42" s="93"/>
    </row>
    <row r="43" spans="1:10">
      <c r="A43" s="93"/>
      <c r="B43" s="93"/>
      <c r="C43" s="93"/>
      <c r="D43" s="93"/>
      <c r="E43" s="93"/>
      <c r="F43" s="93"/>
      <c r="G43" s="93"/>
      <c r="H43" s="93"/>
      <c r="I43" s="93"/>
      <c r="J43" s="93"/>
    </row>
    <row r="44" spans="1:10">
      <c r="A44" s="93"/>
      <c r="B44" s="93"/>
      <c r="C44" s="93"/>
      <c r="D44" s="93"/>
      <c r="E44" s="93"/>
      <c r="F44" s="93"/>
      <c r="G44" s="93"/>
      <c r="H44" s="93"/>
      <c r="I44" s="93"/>
      <c r="J44" s="93"/>
    </row>
    <row r="45" spans="1:10">
      <c r="A45" s="93"/>
      <c r="B45" s="93"/>
      <c r="C45" s="93"/>
      <c r="D45" s="93"/>
      <c r="E45" s="93"/>
      <c r="F45" s="93"/>
      <c r="G45" s="93"/>
      <c r="H45" s="93"/>
      <c r="I45" s="93"/>
      <c r="J45" s="93"/>
    </row>
    <row r="46" spans="1:10">
      <c r="A46" s="93"/>
      <c r="B46" s="93"/>
      <c r="C46" s="93"/>
      <c r="D46" s="93"/>
      <c r="E46" s="93"/>
      <c r="F46" s="93"/>
      <c r="G46" s="93"/>
      <c r="H46" s="93"/>
      <c r="I46" s="93"/>
      <c r="J46" s="93"/>
    </row>
    <row r="47" spans="1:10">
      <c r="A47" s="93"/>
      <c r="B47" s="93"/>
      <c r="C47" s="93"/>
      <c r="D47" s="93"/>
      <c r="E47" s="93"/>
      <c r="F47" s="93"/>
      <c r="G47" s="93"/>
      <c r="H47" s="93"/>
      <c r="I47" s="93"/>
      <c r="J47" s="93"/>
    </row>
    <row r="48" spans="1:10">
      <c r="A48" s="93"/>
      <c r="B48" s="93"/>
      <c r="C48" s="93"/>
      <c r="D48" s="93"/>
      <c r="E48" s="93"/>
      <c r="F48" s="93"/>
      <c r="G48" s="93"/>
      <c r="H48" s="93"/>
      <c r="I48" s="93"/>
      <c r="J48" s="93"/>
    </row>
    <row r="49" spans="1:10">
      <c r="A49" s="93"/>
      <c r="B49" s="93"/>
      <c r="C49" s="93"/>
      <c r="D49" s="93"/>
      <c r="E49" s="93"/>
      <c r="F49" s="93"/>
      <c r="G49" s="93"/>
      <c r="H49" s="93"/>
      <c r="I49" s="93"/>
      <c r="J49" s="93"/>
    </row>
    <row r="50" spans="1:10">
      <c r="A50" s="93"/>
      <c r="B50" s="93"/>
      <c r="C50" s="93"/>
      <c r="D50" s="93"/>
      <c r="E50" s="93"/>
      <c r="F50" s="93"/>
      <c r="G50" s="93"/>
      <c r="H50" s="93"/>
      <c r="I50" s="93"/>
      <c r="J50" s="93"/>
    </row>
    <row r="51" spans="1:10">
      <c r="A51" s="93"/>
      <c r="B51" s="93"/>
      <c r="C51" s="93"/>
      <c r="D51" s="93"/>
      <c r="E51" s="93"/>
      <c r="F51" s="93"/>
      <c r="G51" s="93"/>
      <c r="H51" s="93"/>
      <c r="I51" s="93"/>
      <c r="J51" s="93"/>
    </row>
    <row r="52" spans="1:10">
      <c r="A52" s="93"/>
      <c r="B52" s="93"/>
      <c r="C52" s="93"/>
      <c r="D52" s="93"/>
      <c r="E52" s="93"/>
      <c r="F52" s="93"/>
      <c r="G52" s="93"/>
      <c r="H52" s="93"/>
      <c r="I52" s="93"/>
      <c r="J52" s="93"/>
    </row>
    <row r="53" spans="1:10">
      <c r="A53" s="93"/>
      <c r="B53" s="93"/>
      <c r="C53" s="93"/>
      <c r="D53" s="93"/>
      <c r="E53" s="93"/>
      <c r="F53" s="93"/>
      <c r="G53" s="93"/>
      <c r="H53" s="93"/>
      <c r="I53" s="93"/>
      <c r="J53" s="93"/>
    </row>
    <row r="54" spans="1:10">
      <c r="A54" s="93"/>
      <c r="B54" s="93"/>
      <c r="C54" s="93"/>
      <c r="D54" s="93"/>
      <c r="E54" s="93"/>
      <c r="F54" s="93"/>
      <c r="G54" s="93"/>
      <c r="H54" s="93"/>
      <c r="I54" s="93"/>
      <c r="J54" s="93"/>
    </row>
    <row r="55" spans="1:10">
      <c r="A55" s="93"/>
      <c r="B55" s="93"/>
      <c r="C55" s="93"/>
      <c r="D55" s="93"/>
      <c r="E55" s="93"/>
      <c r="F55" s="93"/>
      <c r="G55" s="93"/>
      <c r="H55" s="93"/>
      <c r="I55" s="93"/>
      <c r="J55" s="93"/>
    </row>
    <row r="56" spans="1:10">
      <c r="A56" s="93"/>
      <c r="B56" s="93"/>
      <c r="C56" s="93"/>
      <c r="D56" s="93"/>
      <c r="E56" s="93"/>
      <c r="F56" s="93"/>
      <c r="G56" s="93"/>
      <c r="H56" s="93"/>
      <c r="I56" s="93"/>
      <c r="J56" s="93"/>
    </row>
    <row r="57" spans="1:10">
      <c r="A57" s="93"/>
      <c r="B57" s="93"/>
      <c r="C57" s="93"/>
      <c r="D57" s="93"/>
      <c r="E57" s="93"/>
      <c r="F57" s="93"/>
      <c r="G57" s="93"/>
      <c r="H57" s="93"/>
      <c r="I57" s="93"/>
      <c r="J57" s="93"/>
    </row>
    <row r="58" spans="1:10">
      <c r="A58" s="93"/>
      <c r="B58" s="93"/>
      <c r="C58" s="93"/>
      <c r="D58" s="93"/>
      <c r="E58" s="93"/>
      <c r="F58" s="93"/>
      <c r="G58" s="93"/>
      <c r="H58" s="93"/>
      <c r="I58" s="93"/>
      <c r="J58" s="93"/>
    </row>
    <row r="59" spans="1:10">
      <c r="A59" s="93"/>
      <c r="B59" s="93"/>
      <c r="C59" s="93"/>
      <c r="D59" s="93"/>
      <c r="E59" s="93"/>
      <c r="F59" s="93"/>
      <c r="G59" s="93"/>
      <c r="H59" s="93"/>
      <c r="I59" s="93"/>
      <c r="J59" s="93"/>
    </row>
    <row r="60" spans="1:10">
      <c r="A60" s="93"/>
      <c r="B60" s="93"/>
      <c r="C60" s="93"/>
      <c r="D60" s="93"/>
      <c r="E60" s="93"/>
      <c r="F60" s="93"/>
      <c r="G60" s="93"/>
      <c r="H60" s="93"/>
      <c r="I60" s="93"/>
      <c r="J60" s="93"/>
    </row>
    <row r="61" spans="1:10">
      <c r="A61" s="93"/>
      <c r="B61" s="93"/>
      <c r="C61" s="93"/>
      <c r="D61" s="93"/>
      <c r="E61" s="93"/>
      <c r="F61" s="93"/>
      <c r="G61" s="93"/>
      <c r="H61" s="93"/>
      <c r="I61" s="93"/>
      <c r="J61" s="93"/>
    </row>
    <row r="62" spans="1:10">
      <c r="A62" s="93"/>
      <c r="B62" s="93"/>
      <c r="C62" s="93"/>
      <c r="D62" s="93"/>
      <c r="E62" s="93"/>
      <c r="F62" s="93"/>
      <c r="G62" s="93"/>
      <c r="H62" s="93"/>
      <c r="I62" s="93"/>
      <c r="J62" s="93"/>
    </row>
    <row r="63" spans="1:10">
      <c r="A63" s="93"/>
      <c r="B63" s="93"/>
      <c r="C63" s="93"/>
      <c r="D63" s="93"/>
      <c r="E63" s="93"/>
      <c r="F63" s="93"/>
      <c r="G63" s="93"/>
      <c r="H63" s="93"/>
      <c r="I63" s="93"/>
      <c r="J63" s="93"/>
    </row>
    <row r="64" spans="1:10">
      <c r="A64" s="93"/>
      <c r="B64" s="93"/>
      <c r="C64" s="93"/>
      <c r="D64" s="93"/>
      <c r="E64" s="93"/>
      <c r="F64" s="93"/>
      <c r="G64" s="93"/>
      <c r="H64" s="93"/>
      <c r="I64" s="93"/>
      <c r="J64" s="93"/>
    </row>
    <row r="65" spans="1:10">
      <c r="A65" s="93"/>
      <c r="B65" s="93"/>
      <c r="C65" s="93"/>
      <c r="D65" s="93"/>
      <c r="E65" s="93"/>
      <c r="F65" s="93"/>
      <c r="G65" s="93"/>
      <c r="H65" s="93"/>
      <c r="I65" s="93"/>
      <c r="J65" s="93"/>
    </row>
    <row r="66" spans="1:10">
      <c r="A66" s="93"/>
      <c r="B66" s="93"/>
      <c r="C66" s="93"/>
      <c r="D66" s="93"/>
      <c r="E66" s="93"/>
      <c r="F66" s="93"/>
      <c r="G66" s="93"/>
      <c r="H66" s="93"/>
      <c r="I66" s="93"/>
      <c r="J66" s="93"/>
    </row>
    <row r="67" spans="1:10">
      <c r="A67" s="93"/>
      <c r="B67" s="93"/>
      <c r="C67" s="93"/>
      <c r="D67" s="93"/>
      <c r="E67" s="93"/>
      <c r="F67" s="93"/>
      <c r="G67" s="93"/>
      <c r="H67" s="93"/>
      <c r="I67" s="93"/>
      <c r="J67" s="93"/>
    </row>
    <row r="68" spans="1:10">
      <c r="A68" s="93"/>
      <c r="B68" s="93"/>
      <c r="C68" s="93"/>
      <c r="D68" s="93"/>
      <c r="E68" s="93"/>
      <c r="F68" s="93"/>
      <c r="G68" s="93"/>
      <c r="H68" s="93"/>
      <c r="I68" s="93"/>
      <c r="J68" s="93"/>
    </row>
    <row r="69" spans="1:10">
      <c r="A69" s="93"/>
      <c r="B69" s="93"/>
      <c r="C69" s="93"/>
      <c r="D69" s="93"/>
      <c r="E69" s="93"/>
      <c r="F69" s="93"/>
      <c r="G69" s="93"/>
      <c r="H69" s="93"/>
      <c r="I69" s="93"/>
      <c r="J69" s="93"/>
    </row>
    <row r="70" spans="1:10">
      <c r="A70" s="93"/>
      <c r="B70" s="93"/>
      <c r="C70" s="93"/>
      <c r="D70" s="93"/>
      <c r="E70" s="93"/>
      <c r="F70" s="93"/>
      <c r="G70" s="93"/>
      <c r="H70" s="93"/>
      <c r="I70" s="93"/>
      <c r="J70" s="93"/>
    </row>
    <row r="71" spans="1:10">
      <c r="A71" s="93"/>
      <c r="B71" s="93"/>
      <c r="C71" s="93"/>
      <c r="D71" s="93"/>
      <c r="E71" s="93"/>
      <c r="F71" s="93"/>
      <c r="G71" s="93"/>
      <c r="H71" s="93"/>
      <c r="I71" s="93"/>
      <c r="J71" s="93"/>
    </row>
    <row r="72" spans="1:10">
      <c r="A72" s="93"/>
      <c r="B72" s="93"/>
      <c r="C72" s="93"/>
      <c r="D72" s="93"/>
      <c r="E72" s="93"/>
      <c r="F72" s="93"/>
      <c r="G72" s="93"/>
      <c r="H72" s="93"/>
      <c r="I72" s="93"/>
      <c r="J72" s="93"/>
    </row>
    <row r="73" spans="1:10">
      <c r="A73" s="93"/>
      <c r="B73" s="93"/>
      <c r="C73" s="93"/>
      <c r="D73" s="93"/>
      <c r="E73" s="93"/>
      <c r="F73" s="93"/>
      <c r="G73" s="93"/>
      <c r="H73" s="93"/>
      <c r="I73" s="93"/>
      <c r="J73" s="93"/>
    </row>
    <row r="74" spans="1:10">
      <c r="A74" s="93"/>
      <c r="B74" s="93"/>
      <c r="C74" s="93"/>
      <c r="D74" s="93"/>
      <c r="E74" s="93"/>
      <c r="F74" s="93"/>
      <c r="G74" s="93"/>
      <c r="H74" s="93"/>
      <c r="I74" s="93"/>
      <c r="J74" s="93"/>
    </row>
    <row r="75" spans="1:10">
      <c r="A75" s="93"/>
      <c r="B75" s="93"/>
      <c r="C75" s="93"/>
      <c r="D75" s="93"/>
      <c r="E75" s="93"/>
      <c r="F75" s="93"/>
      <c r="G75" s="93"/>
      <c r="H75" s="93"/>
      <c r="I75" s="93"/>
      <c r="J75" s="93"/>
    </row>
    <row r="76" spans="1:10">
      <c r="A76" s="93"/>
      <c r="B76" s="93"/>
      <c r="C76" s="93"/>
      <c r="D76" s="93"/>
      <c r="E76" s="93"/>
      <c r="F76" s="93"/>
      <c r="G76" s="93"/>
      <c r="H76" s="93"/>
      <c r="I76" s="93"/>
      <c r="J76" s="93"/>
    </row>
    <row r="77" spans="1:10">
      <c r="A77" s="93"/>
      <c r="B77" s="93"/>
      <c r="C77" s="93"/>
      <c r="D77" s="93"/>
      <c r="E77" s="93"/>
      <c r="F77" s="93"/>
      <c r="G77" s="93"/>
      <c r="H77" s="93"/>
      <c r="I77" s="93"/>
      <c r="J77" s="93"/>
    </row>
    <row r="78" spans="1:10">
      <c r="A78" s="93"/>
      <c r="B78" s="93"/>
      <c r="C78" s="93"/>
      <c r="D78" s="93"/>
      <c r="E78" s="93"/>
      <c r="F78" s="93"/>
      <c r="G78" s="93"/>
      <c r="H78" s="93"/>
      <c r="I78" s="93"/>
      <c r="J78" s="93"/>
    </row>
    <row r="79" spans="1:10">
      <c r="A79" s="93"/>
      <c r="B79" s="93"/>
      <c r="C79" s="93"/>
      <c r="D79" s="93"/>
      <c r="E79" s="93"/>
      <c r="F79" s="93"/>
      <c r="G79" s="93"/>
      <c r="H79" s="93"/>
      <c r="I79" s="93"/>
      <c r="J79" s="93"/>
    </row>
    <row r="80" spans="1:10">
      <c r="A80" s="93"/>
      <c r="B80" s="93"/>
      <c r="C80" s="93"/>
      <c r="D80" s="93"/>
      <c r="E80" s="93"/>
      <c r="F80" s="93"/>
      <c r="G80" s="93"/>
      <c r="H80" s="93"/>
      <c r="I80" s="93"/>
      <c r="J80" s="93"/>
    </row>
    <row r="81" spans="1:10">
      <c r="A81" s="93"/>
      <c r="B81" s="93"/>
      <c r="C81" s="93"/>
      <c r="D81" s="93"/>
      <c r="E81" s="93"/>
      <c r="F81" s="93"/>
      <c r="G81" s="93"/>
      <c r="H81" s="93"/>
      <c r="I81" s="93"/>
      <c r="J81" s="93"/>
    </row>
    <row r="82" spans="1:10">
      <c r="A82" s="93"/>
      <c r="B82" s="93"/>
      <c r="C82" s="93"/>
      <c r="D82" s="93"/>
      <c r="E82" s="93"/>
      <c r="F82" s="93"/>
      <c r="G82" s="93"/>
      <c r="H82" s="93"/>
      <c r="I82" s="93"/>
      <c r="J82" s="93"/>
    </row>
    <row r="83" spans="1:10">
      <c r="A83" s="93"/>
      <c r="B83" s="93"/>
      <c r="C83" s="93"/>
      <c r="D83" s="93"/>
      <c r="E83" s="93"/>
      <c r="F83" s="93"/>
      <c r="G83" s="93"/>
      <c r="H83" s="93"/>
      <c r="I83" s="93"/>
      <c r="J83" s="93"/>
    </row>
    <row r="84" spans="1:10">
      <c r="A84" s="93"/>
      <c r="B84" s="93"/>
      <c r="C84" s="93"/>
      <c r="D84" s="93"/>
      <c r="E84" s="93"/>
      <c r="F84" s="93"/>
      <c r="G84" s="93"/>
      <c r="H84" s="93"/>
      <c r="I84" s="93"/>
      <c r="J84" s="93"/>
    </row>
    <row r="85" spans="1:10">
      <c r="A85" s="93"/>
      <c r="B85" s="93"/>
      <c r="C85" s="93"/>
      <c r="D85" s="93"/>
      <c r="E85" s="93"/>
      <c r="F85" s="93"/>
      <c r="G85" s="93"/>
      <c r="H85" s="93"/>
      <c r="I85" s="93"/>
      <c r="J85" s="93"/>
    </row>
    <row r="86" spans="1:10">
      <c r="A86" s="93"/>
      <c r="B86" s="93"/>
      <c r="C86" s="93"/>
      <c r="D86" s="93"/>
      <c r="E86" s="93"/>
      <c r="F86" s="93"/>
      <c r="G86" s="93"/>
      <c r="H86" s="93"/>
      <c r="I86" s="93"/>
      <c r="J86" s="93"/>
    </row>
    <row r="87" spans="1:10">
      <c r="A87" s="93"/>
      <c r="B87" s="93"/>
      <c r="C87" s="93"/>
      <c r="D87" s="93"/>
      <c r="E87" s="93"/>
      <c r="F87" s="93"/>
      <c r="G87" s="93"/>
      <c r="H87" s="93"/>
      <c r="I87" s="93"/>
      <c r="J87" s="93"/>
    </row>
    <row r="88" spans="1:10">
      <c r="A88" s="93"/>
      <c r="B88" s="93"/>
      <c r="C88" s="93"/>
      <c r="D88" s="93"/>
      <c r="E88" s="93"/>
      <c r="F88" s="93"/>
      <c r="G88" s="93"/>
      <c r="H88" s="93"/>
      <c r="I88" s="93"/>
      <c r="J88" s="93"/>
    </row>
    <row r="89" spans="1:10">
      <c r="A89" s="93"/>
      <c r="B89" s="93"/>
      <c r="C89" s="93"/>
      <c r="D89" s="93"/>
      <c r="E89" s="93"/>
      <c r="F89" s="93"/>
      <c r="G89" s="93"/>
      <c r="H89" s="93"/>
      <c r="I89" s="93"/>
      <c r="J89" s="93"/>
    </row>
    <row r="90" spans="1:10">
      <c r="A90" s="93"/>
      <c r="B90" s="93"/>
      <c r="C90" s="93"/>
      <c r="D90" s="93"/>
      <c r="E90" s="93"/>
      <c r="F90" s="93"/>
      <c r="G90" s="93"/>
      <c r="H90" s="93"/>
      <c r="I90" s="93"/>
      <c r="J90" s="93"/>
    </row>
    <row r="91" spans="1:10">
      <c r="A91" s="93"/>
      <c r="B91" s="93"/>
      <c r="C91" s="93"/>
      <c r="D91" s="93"/>
      <c r="E91" s="93"/>
      <c r="F91" s="93"/>
      <c r="G91" s="93"/>
      <c r="H91" s="93"/>
      <c r="I91" s="93"/>
      <c r="J91" s="93"/>
    </row>
    <row r="92" spans="1:10">
      <c r="A92" s="93"/>
      <c r="B92" s="93"/>
      <c r="C92" s="93"/>
      <c r="D92" s="93"/>
      <c r="E92" s="93"/>
      <c r="F92" s="93"/>
      <c r="G92" s="93"/>
      <c r="H92" s="93"/>
      <c r="I92" s="93"/>
      <c r="J92" s="93"/>
    </row>
    <row r="93" spans="1:10">
      <c r="A93" s="93"/>
      <c r="B93" s="93"/>
      <c r="C93" s="93"/>
      <c r="D93" s="93"/>
      <c r="E93" s="93"/>
      <c r="F93" s="93"/>
      <c r="G93" s="93"/>
      <c r="H93" s="93"/>
      <c r="I93" s="93"/>
      <c r="J93" s="93"/>
    </row>
    <row r="94" spans="1:10">
      <c r="A94" s="93"/>
      <c r="B94" s="93"/>
      <c r="C94" s="93"/>
      <c r="D94" s="93"/>
      <c r="E94" s="93"/>
      <c r="F94" s="93"/>
      <c r="G94" s="93"/>
      <c r="H94" s="93"/>
      <c r="I94" s="93"/>
      <c r="J94" s="93"/>
    </row>
    <row r="95" spans="1:10">
      <c r="A95" s="93"/>
      <c r="B95" s="93"/>
      <c r="C95" s="93"/>
      <c r="D95" s="93"/>
      <c r="E95" s="93"/>
      <c r="F95" s="93"/>
      <c r="G95" s="93"/>
      <c r="H95" s="93"/>
      <c r="I95" s="93"/>
      <c r="J95" s="93"/>
    </row>
    <row r="96" spans="1:10">
      <c r="A96" s="93"/>
      <c r="B96" s="93"/>
      <c r="C96" s="93"/>
      <c r="D96" s="93"/>
      <c r="E96" s="93"/>
      <c r="F96" s="93"/>
      <c r="G96" s="93"/>
      <c r="H96" s="93"/>
      <c r="I96" s="93"/>
      <c r="J96" s="93"/>
    </row>
    <row r="97" spans="1:10">
      <c r="A97" s="93"/>
      <c r="B97" s="93"/>
      <c r="C97" s="93"/>
      <c r="D97" s="93"/>
      <c r="E97" s="93"/>
      <c r="F97" s="93"/>
      <c r="G97" s="93"/>
      <c r="H97" s="93"/>
      <c r="I97" s="93"/>
      <c r="J97" s="93"/>
    </row>
  </sheetData>
  <sheetProtection algorithmName="SHA-512" hashValue="9SoiVbS7WHpl/5dSUu+/GGWziBUs05gW5gotbmGOXjVqvVcdSRPa8nReyKBo5WYDPBorPFHr0oOCfQYIqGjvRw==" saltValue="0Ksm5shbsaDp2at/awI2Cw=="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52275" r:id="rId4" name="OptionButton27">
          <controlPr defaultSize="0" autoLine="0" r:id="rId5">
            <anchor moveWithCells="1">
              <from>
                <xdr:col>8</xdr:col>
                <xdr:colOff>219075</xdr:colOff>
                <xdr:row>18</xdr:row>
                <xdr:rowOff>209550</xdr:rowOff>
              </from>
              <to>
                <xdr:col>9</xdr:col>
                <xdr:colOff>504825</xdr:colOff>
                <xdr:row>18</xdr:row>
                <xdr:rowOff>419100</xdr:rowOff>
              </to>
            </anchor>
          </controlPr>
        </control>
      </mc:Choice>
      <mc:Fallback>
        <control shapeId="52275" r:id="rId4" name="OptionButton27"/>
      </mc:Fallback>
    </mc:AlternateContent>
    <mc:AlternateContent xmlns:mc="http://schemas.openxmlformats.org/markup-compatibility/2006">
      <mc:Choice Requires="x14">
        <control shapeId="52274" r:id="rId6" name="OptionButton26">
          <controlPr defaultSize="0" autoLine="0" r:id="rId7">
            <anchor moveWithCells="1">
              <from>
                <xdr:col>7</xdr:col>
                <xdr:colOff>95250</xdr:colOff>
                <xdr:row>18</xdr:row>
                <xdr:rowOff>209550</xdr:rowOff>
              </from>
              <to>
                <xdr:col>8</xdr:col>
                <xdr:colOff>28575</xdr:colOff>
                <xdr:row>18</xdr:row>
                <xdr:rowOff>419100</xdr:rowOff>
              </to>
            </anchor>
          </controlPr>
        </control>
      </mc:Choice>
      <mc:Fallback>
        <control shapeId="52274" r:id="rId6" name="OptionButton26"/>
      </mc:Fallback>
    </mc:AlternateContent>
    <mc:AlternateContent xmlns:mc="http://schemas.openxmlformats.org/markup-compatibility/2006">
      <mc:Choice Requires="x14">
        <control shapeId="52273" r:id="rId8" name="OptionButton25">
          <controlPr defaultSize="0" autoLine="0" r:id="rId9">
            <anchor moveWithCells="1">
              <from>
                <xdr:col>8</xdr:col>
                <xdr:colOff>171450</xdr:colOff>
                <xdr:row>13</xdr:row>
                <xdr:rowOff>209550</xdr:rowOff>
              </from>
              <to>
                <xdr:col>9</xdr:col>
                <xdr:colOff>457200</xdr:colOff>
                <xdr:row>13</xdr:row>
                <xdr:rowOff>428625</xdr:rowOff>
              </to>
            </anchor>
          </controlPr>
        </control>
      </mc:Choice>
      <mc:Fallback>
        <control shapeId="52273" r:id="rId8" name="OptionButton25"/>
      </mc:Fallback>
    </mc:AlternateContent>
    <mc:AlternateContent xmlns:mc="http://schemas.openxmlformats.org/markup-compatibility/2006">
      <mc:Choice Requires="x14">
        <control shapeId="52272" r:id="rId10" name="OptionButton24">
          <controlPr defaultSize="0" autoLine="0" r:id="rId11">
            <anchor moveWithCells="1">
              <from>
                <xdr:col>7</xdr:col>
                <xdr:colOff>47625</xdr:colOff>
                <xdr:row>13</xdr:row>
                <xdr:rowOff>209550</xdr:rowOff>
              </from>
              <to>
                <xdr:col>7</xdr:col>
                <xdr:colOff>952500</xdr:colOff>
                <xdr:row>13</xdr:row>
                <xdr:rowOff>428625</xdr:rowOff>
              </to>
            </anchor>
          </controlPr>
        </control>
      </mc:Choice>
      <mc:Fallback>
        <control shapeId="52272" r:id="rId10" name="OptionButton24"/>
      </mc:Fallback>
    </mc:AlternateContent>
    <mc:AlternateContent xmlns:mc="http://schemas.openxmlformats.org/markup-compatibility/2006">
      <mc:Choice Requires="x14">
        <control shapeId="52271" r:id="rId12" name="CheckBox4">
          <controlPr defaultSize="0" autoLine="0" r:id="rId13">
            <anchor moveWithCells="1">
              <from>
                <xdr:col>7</xdr:col>
                <xdr:colOff>57150</xdr:colOff>
                <xdr:row>10</xdr:row>
                <xdr:rowOff>381000</xdr:rowOff>
              </from>
              <to>
                <xdr:col>7</xdr:col>
                <xdr:colOff>942975</xdr:colOff>
                <xdr:row>10</xdr:row>
                <xdr:rowOff>600075</xdr:rowOff>
              </to>
            </anchor>
          </controlPr>
        </control>
      </mc:Choice>
      <mc:Fallback>
        <control shapeId="52271" r:id="rId12" name="CheckBox4"/>
      </mc:Fallback>
    </mc:AlternateContent>
    <mc:AlternateContent xmlns:mc="http://schemas.openxmlformats.org/markup-compatibility/2006">
      <mc:Choice Requires="x14">
        <control shapeId="52270" r:id="rId14" name="CheckBox3">
          <controlPr defaultSize="0" autoLine="0" r:id="rId15">
            <anchor moveWithCells="1">
              <from>
                <xdr:col>9</xdr:col>
                <xdr:colOff>638175</xdr:colOff>
                <xdr:row>10</xdr:row>
                <xdr:rowOff>180975</xdr:rowOff>
              </from>
              <to>
                <xdr:col>9</xdr:col>
                <xdr:colOff>1533525</xdr:colOff>
                <xdr:row>10</xdr:row>
                <xdr:rowOff>400050</xdr:rowOff>
              </to>
            </anchor>
          </controlPr>
        </control>
      </mc:Choice>
      <mc:Fallback>
        <control shapeId="52270" r:id="rId14" name="CheckBox3"/>
      </mc:Fallback>
    </mc:AlternateContent>
    <mc:AlternateContent xmlns:mc="http://schemas.openxmlformats.org/markup-compatibility/2006">
      <mc:Choice Requires="x14">
        <control shapeId="52269" r:id="rId16" name="CheckBox2">
          <controlPr defaultSize="0" autoLine="0" r:id="rId17">
            <anchor moveWithCells="1">
              <from>
                <xdr:col>8</xdr:col>
                <xdr:colOff>171450</xdr:colOff>
                <xdr:row>10</xdr:row>
                <xdr:rowOff>180975</xdr:rowOff>
              </from>
              <to>
                <xdr:col>9</xdr:col>
                <xdr:colOff>457200</xdr:colOff>
                <xdr:row>10</xdr:row>
                <xdr:rowOff>400050</xdr:rowOff>
              </to>
            </anchor>
          </controlPr>
        </control>
      </mc:Choice>
      <mc:Fallback>
        <control shapeId="52269" r:id="rId16" name="CheckBox2"/>
      </mc:Fallback>
    </mc:AlternateContent>
    <mc:AlternateContent xmlns:mc="http://schemas.openxmlformats.org/markup-compatibility/2006">
      <mc:Choice Requires="x14">
        <control shapeId="52268" r:id="rId18" name="CheckBox1">
          <controlPr defaultSize="0" autoLine="0" r:id="rId19">
            <anchor moveWithCells="1">
              <from>
                <xdr:col>7</xdr:col>
                <xdr:colOff>57150</xdr:colOff>
                <xdr:row>10</xdr:row>
                <xdr:rowOff>180975</xdr:rowOff>
              </from>
              <to>
                <xdr:col>7</xdr:col>
                <xdr:colOff>952500</xdr:colOff>
                <xdr:row>10</xdr:row>
                <xdr:rowOff>400050</xdr:rowOff>
              </to>
            </anchor>
          </controlPr>
        </control>
      </mc:Choice>
      <mc:Fallback>
        <control shapeId="52268" r:id="rId18" name="CheckBox1"/>
      </mc:Fallback>
    </mc:AlternateContent>
    <mc:AlternateContent xmlns:mc="http://schemas.openxmlformats.org/markup-compatibility/2006">
      <mc:Choice Requires="x14">
        <control shapeId="52267" r:id="rId20" name="CheckBox28">
          <controlPr defaultSize="0" autoLine="0" r:id="rId21">
            <anchor moveWithCells="1">
              <from>
                <xdr:col>8</xdr:col>
                <xdr:colOff>314325</xdr:colOff>
                <xdr:row>19</xdr:row>
                <xdr:rowOff>304800</xdr:rowOff>
              </from>
              <to>
                <xdr:col>9</xdr:col>
                <xdr:colOff>600075</xdr:colOff>
                <xdr:row>19</xdr:row>
                <xdr:rowOff>523875</xdr:rowOff>
              </to>
            </anchor>
          </controlPr>
        </control>
      </mc:Choice>
      <mc:Fallback>
        <control shapeId="52267" r:id="rId20" name="CheckBox28"/>
      </mc:Fallback>
    </mc:AlternateContent>
    <mc:AlternateContent xmlns:mc="http://schemas.openxmlformats.org/markup-compatibility/2006">
      <mc:Choice Requires="x14">
        <control shapeId="52266" r:id="rId22" name="CheckBox27">
          <controlPr defaultSize="0" autoLine="0" r:id="rId23">
            <anchor moveWithCells="1">
              <from>
                <xdr:col>7</xdr:col>
                <xdr:colOff>342900</xdr:colOff>
                <xdr:row>19</xdr:row>
                <xdr:rowOff>304800</xdr:rowOff>
              </from>
              <to>
                <xdr:col>8</xdr:col>
                <xdr:colOff>276225</xdr:colOff>
                <xdr:row>19</xdr:row>
                <xdr:rowOff>523875</xdr:rowOff>
              </to>
            </anchor>
          </controlPr>
        </control>
      </mc:Choice>
      <mc:Fallback>
        <control shapeId="52266" r:id="rId22" name="CheckBox27"/>
      </mc:Fallback>
    </mc:AlternateContent>
    <mc:AlternateContent xmlns:mc="http://schemas.openxmlformats.org/markup-compatibility/2006">
      <mc:Choice Requires="x14">
        <control shapeId="52265" r:id="rId24" name="CheckBox26">
          <controlPr defaultSize="0" autoLine="0" r:id="rId25">
            <anchor moveWithCells="1">
              <from>
                <xdr:col>5</xdr:col>
                <xdr:colOff>200025</xdr:colOff>
                <xdr:row>19</xdr:row>
                <xdr:rowOff>304800</xdr:rowOff>
              </from>
              <to>
                <xdr:col>7</xdr:col>
                <xdr:colOff>304800</xdr:colOff>
                <xdr:row>19</xdr:row>
                <xdr:rowOff>523875</xdr:rowOff>
              </to>
            </anchor>
          </controlPr>
        </control>
      </mc:Choice>
      <mc:Fallback>
        <control shapeId="52265" r:id="rId24" name="CheckBox26"/>
      </mc:Fallback>
    </mc:AlternateContent>
    <mc:AlternateContent xmlns:mc="http://schemas.openxmlformats.org/markup-compatibility/2006">
      <mc:Choice Requires="x14">
        <control shapeId="52264" r:id="rId26" name="CheckBox25">
          <controlPr defaultSize="0" autoLine="0" r:id="rId27">
            <anchor moveWithCells="1">
              <from>
                <xdr:col>3</xdr:col>
                <xdr:colOff>28575</xdr:colOff>
                <xdr:row>19</xdr:row>
                <xdr:rowOff>304800</xdr:rowOff>
              </from>
              <to>
                <xdr:col>5</xdr:col>
                <xdr:colOff>161925</xdr:colOff>
                <xdr:row>19</xdr:row>
                <xdr:rowOff>523875</xdr:rowOff>
              </to>
            </anchor>
          </controlPr>
        </control>
      </mc:Choice>
      <mc:Fallback>
        <control shapeId="52264" r:id="rId26" name="CheckBox25"/>
      </mc:Fallback>
    </mc:AlternateContent>
    <mc:AlternateContent xmlns:mc="http://schemas.openxmlformats.org/markup-compatibility/2006">
      <mc:Choice Requires="x14">
        <control shapeId="52263" r:id="rId28" name="CheckBox24">
          <controlPr defaultSize="0" autoLine="0" r:id="rId29">
            <anchor moveWithCells="1">
              <from>
                <xdr:col>9</xdr:col>
                <xdr:colOff>628650</xdr:colOff>
                <xdr:row>19</xdr:row>
                <xdr:rowOff>76200</xdr:rowOff>
              </from>
              <to>
                <xdr:col>9</xdr:col>
                <xdr:colOff>1533525</xdr:colOff>
                <xdr:row>19</xdr:row>
                <xdr:rowOff>295275</xdr:rowOff>
              </to>
            </anchor>
          </controlPr>
        </control>
      </mc:Choice>
      <mc:Fallback>
        <control shapeId="52263" r:id="rId28" name="CheckBox24"/>
      </mc:Fallback>
    </mc:AlternateContent>
    <mc:AlternateContent xmlns:mc="http://schemas.openxmlformats.org/markup-compatibility/2006">
      <mc:Choice Requires="x14">
        <control shapeId="52262" r:id="rId30" name="CheckBox23">
          <controlPr defaultSize="0" autoLine="0" r:id="rId31">
            <anchor moveWithCells="1">
              <from>
                <xdr:col>8</xdr:col>
                <xdr:colOff>314325</xdr:colOff>
                <xdr:row>19</xdr:row>
                <xdr:rowOff>76200</xdr:rowOff>
              </from>
              <to>
                <xdr:col>9</xdr:col>
                <xdr:colOff>590550</xdr:colOff>
                <xdr:row>19</xdr:row>
                <xdr:rowOff>295275</xdr:rowOff>
              </to>
            </anchor>
          </controlPr>
        </control>
      </mc:Choice>
      <mc:Fallback>
        <control shapeId="52262" r:id="rId30" name="CheckBox23"/>
      </mc:Fallback>
    </mc:AlternateContent>
    <mc:AlternateContent xmlns:mc="http://schemas.openxmlformats.org/markup-compatibility/2006">
      <mc:Choice Requires="x14">
        <control shapeId="52261" r:id="rId32" name="CheckBox19">
          <controlPr defaultSize="0" autoLine="0" r:id="rId33">
            <anchor moveWithCells="1">
              <from>
                <xdr:col>7</xdr:col>
                <xdr:colOff>342900</xdr:colOff>
                <xdr:row>19</xdr:row>
                <xdr:rowOff>76200</xdr:rowOff>
              </from>
              <to>
                <xdr:col>8</xdr:col>
                <xdr:colOff>276225</xdr:colOff>
                <xdr:row>19</xdr:row>
                <xdr:rowOff>295275</xdr:rowOff>
              </to>
            </anchor>
          </controlPr>
        </control>
      </mc:Choice>
      <mc:Fallback>
        <control shapeId="52261" r:id="rId32" name="CheckBox19"/>
      </mc:Fallback>
    </mc:AlternateContent>
    <mc:AlternateContent xmlns:mc="http://schemas.openxmlformats.org/markup-compatibility/2006">
      <mc:Choice Requires="x14">
        <control shapeId="52260" r:id="rId34" name="CheckBox16">
          <controlPr defaultSize="0" autoLine="0" r:id="rId35">
            <anchor moveWithCells="1">
              <from>
                <xdr:col>5</xdr:col>
                <xdr:colOff>200025</xdr:colOff>
                <xdr:row>19</xdr:row>
                <xdr:rowOff>76200</xdr:rowOff>
              </from>
              <to>
                <xdr:col>7</xdr:col>
                <xdr:colOff>304800</xdr:colOff>
                <xdr:row>19</xdr:row>
                <xdr:rowOff>295275</xdr:rowOff>
              </to>
            </anchor>
          </controlPr>
        </control>
      </mc:Choice>
      <mc:Fallback>
        <control shapeId="52260" r:id="rId34" name="CheckBox16"/>
      </mc:Fallback>
    </mc:AlternateContent>
    <mc:AlternateContent xmlns:mc="http://schemas.openxmlformats.org/markup-compatibility/2006">
      <mc:Choice Requires="x14">
        <control shapeId="52259" r:id="rId36" name="CheckBox14">
          <controlPr defaultSize="0" autoLine="0" r:id="rId37">
            <anchor moveWithCells="1">
              <from>
                <xdr:col>3</xdr:col>
                <xdr:colOff>28575</xdr:colOff>
                <xdr:row>19</xdr:row>
                <xdr:rowOff>76200</xdr:rowOff>
              </from>
              <to>
                <xdr:col>5</xdr:col>
                <xdr:colOff>152400</xdr:colOff>
                <xdr:row>19</xdr:row>
                <xdr:rowOff>295275</xdr:rowOff>
              </to>
            </anchor>
          </controlPr>
        </control>
      </mc:Choice>
      <mc:Fallback>
        <control shapeId="52259" r:id="rId36" name="CheckBox14"/>
      </mc:Fallback>
    </mc:AlternateContent>
    <mc:AlternateContent xmlns:mc="http://schemas.openxmlformats.org/markup-compatibility/2006">
      <mc:Choice Requires="x14">
        <control shapeId="52258" r:id="rId38" name="CheckBox22">
          <controlPr defaultSize="0" autoLine="0" r:id="rId39">
            <anchor moveWithCells="1">
              <from>
                <xdr:col>9</xdr:col>
                <xdr:colOff>628650</xdr:colOff>
                <xdr:row>14</xdr:row>
                <xdr:rowOff>38100</xdr:rowOff>
              </from>
              <to>
                <xdr:col>9</xdr:col>
                <xdr:colOff>1524000</xdr:colOff>
                <xdr:row>14</xdr:row>
                <xdr:rowOff>257175</xdr:rowOff>
              </to>
            </anchor>
          </controlPr>
        </control>
      </mc:Choice>
      <mc:Fallback>
        <control shapeId="52258" r:id="rId38" name="CheckBox22"/>
      </mc:Fallback>
    </mc:AlternateContent>
    <mc:AlternateContent xmlns:mc="http://schemas.openxmlformats.org/markup-compatibility/2006">
      <mc:Choice Requires="x14">
        <control shapeId="52257" r:id="rId40" name="CheckBox21">
          <controlPr defaultSize="0" autoLine="0" r:id="rId39">
            <anchor moveWithCells="1">
              <from>
                <xdr:col>8</xdr:col>
                <xdr:colOff>171450</xdr:colOff>
                <xdr:row>14</xdr:row>
                <xdr:rowOff>38100</xdr:rowOff>
              </from>
              <to>
                <xdr:col>9</xdr:col>
                <xdr:colOff>447675</xdr:colOff>
                <xdr:row>14</xdr:row>
                <xdr:rowOff>257175</xdr:rowOff>
              </to>
            </anchor>
          </controlPr>
        </control>
      </mc:Choice>
      <mc:Fallback>
        <control shapeId="52257" r:id="rId40" name="CheckBox21"/>
      </mc:Fallback>
    </mc:AlternateContent>
    <mc:AlternateContent xmlns:mc="http://schemas.openxmlformats.org/markup-compatibility/2006">
      <mc:Choice Requires="x14">
        <control shapeId="52256" r:id="rId41" name="CheckBox20">
          <controlPr defaultSize="0" autoLine="0" r:id="rId29">
            <anchor moveWithCells="1">
              <from>
                <xdr:col>7</xdr:col>
                <xdr:colOff>47625</xdr:colOff>
                <xdr:row>14</xdr:row>
                <xdr:rowOff>38100</xdr:rowOff>
              </from>
              <to>
                <xdr:col>7</xdr:col>
                <xdr:colOff>952500</xdr:colOff>
                <xdr:row>14</xdr:row>
                <xdr:rowOff>257175</xdr:rowOff>
              </to>
            </anchor>
          </controlPr>
        </control>
      </mc:Choice>
      <mc:Fallback>
        <control shapeId="52256" r:id="rId41" name="CheckBox20"/>
      </mc:Fallback>
    </mc:AlternateContent>
    <mc:AlternateContent xmlns:mc="http://schemas.openxmlformats.org/markup-compatibility/2006">
      <mc:Choice Requires="x14">
        <control shapeId="52255" r:id="rId42" name="CheckBox18">
          <controlPr defaultSize="0" autoLine="0" r:id="rId43">
            <anchor moveWithCells="1">
              <from>
                <xdr:col>7</xdr:col>
                <xdr:colOff>47625</xdr:colOff>
                <xdr:row>14</xdr:row>
                <xdr:rowOff>371475</xdr:rowOff>
              </from>
              <to>
                <xdr:col>7</xdr:col>
                <xdr:colOff>942975</xdr:colOff>
                <xdr:row>14</xdr:row>
                <xdr:rowOff>600075</xdr:rowOff>
              </to>
            </anchor>
          </controlPr>
        </control>
      </mc:Choice>
      <mc:Fallback>
        <control shapeId="52255" r:id="rId42" name="CheckBox18"/>
      </mc:Fallback>
    </mc:AlternateContent>
    <mc:AlternateContent xmlns:mc="http://schemas.openxmlformats.org/markup-compatibility/2006">
      <mc:Choice Requires="x14">
        <control shapeId="52254" r:id="rId44" name="CheckBox17">
          <controlPr defaultSize="0" autoLine="0" r:id="rId45">
            <anchor moveWithCells="1">
              <from>
                <xdr:col>8</xdr:col>
                <xdr:colOff>533400</xdr:colOff>
                <xdr:row>14</xdr:row>
                <xdr:rowOff>200025</xdr:rowOff>
              </from>
              <to>
                <xdr:col>9</xdr:col>
                <xdr:colOff>1562100</xdr:colOff>
                <xdr:row>14</xdr:row>
                <xdr:rowOff>419100</xdr:rowOff>
              </to>
            </anchor>
          </controlPr>
        </control>
      </mc:Choice>
      <mc:Fallback>
        <control shapeId="52254" r:id="rId44" name="CheckBox17"/>
      </mc:Fallback>
    </mc:AlternateContent>
    <mc:AlternateContent xmlns:mc="http://schemas.openxmlformats.org/markup-compatibility/2006">
      <mc:Choice Requires="x14">
        <control shapeId="52253" r:id="rId46" name="CheckBox15">
          <controlPr defaultSize="0" autoLine="0" r:id="rId47">
            <anchor moveWithCells="1">
              <from>
                <xdr:col>7</xdr:col>
                <xdr:colOff>47625</xdr:colOff>
                <xdr:row>14</xdr:row>
                <xdr:rowOff>209550</xdr:rowOff>
              </from>
              <to>
                <xdr:col>8</xdr:col>
                <xdr:colOff>485775</xdr:colOff>
                <xdr:row>14</xdr:row>
                <xdr:rowOff>428625</xdr:rowOff>
              </to>
            </anchor>
          </controlPr>
        </control>
      </mc:Choice>
      <mc:Fallback>
        <control shapeId="52253" r:id="rId46" name="CheckBox15"/>
      </mc:Fallback>
    </mc:AlternateContent>
    <mc:AlternateContent xmlns:mc="http://schemas.openxmlformats.org/markup-compatibility/2006">
      <mc:Choice Requires="x14">
        <control shapeId="52252" r:id="rId48" name="CheckBox13">
          <controlPr defaultSize="0" autoLine="0" r:id="rId49">
            <anchor moveWithCells="1">
              <from>
                <xdr:col>7</xdr:col>
                <xdr:colOff>47625</xdr:colOff>
                <xdr:row>15</xdr:row>
                <xdr:rowOff>228600</xdr:rowOff>
              </from>
              <to>
                <xdr:col>7</xdr:col>
                <xdr:colOff>942975</xdr:colOff>
                <xdr:row>15</xdr:row>
                <xdr:rowOff>447675</xdr:rowOff>
              </to>
            </anchor>
          </controlPr>
        </control>
      </mc:Choice>
      <mc:Fallback>
        <control shapeId="52252" r:id="rId48" name="CheckBox13"/>
      </mc:Fallback>
    </mc:AlternateContent>
    <mc:AlternateContent xmlns:mc="http://schemas.openxmlformats.org/markup-compatibility/2006">
      <mc:Choice Requires="x14">
        <control shapeId="52251" r:id="rId50" name="CheckBox12">
          <controlPr defaultSize="0" autoLine="0" r:id="rId39">
            <anchor moveWithCells="1">
              <from>
                <xdr:col>9</xdr:col>
                <xdr:colOff>628650</xdr:colOff>
                <xdr:row>15</xdr:row>
                <xdr:rowOff>38100</xdr:rowOff>
              </from>
              <to>
                <xdr:col>9</xdr:col>
                <xdr:colOff>1524000</xdr:colOff>
                <xdr:row>15</xdr:row>
                <xdr:rowOff>257175</xdr:rowOff>
              </to>
            </anchor>
          </controlPr>
        </control>
      </mc:Choice>
      <mc:Fallback>
        <control shapeId="52251" r:id="rId50" name="CheckBox12"/>
      </mc:Fallback>
    </mc:AlternateContent>
    <mc:AlternateContent xmlns:mc="http://schemas.openxmlformats.org/markup-compatibility/2006">
      <mc:Choice Requires="x14">
        <control shapeId="52250" r:id="rId51" name="CheckBox11">
          <controlPr defaultSize="0" autoLine="0" r:id="rId52">
            <anchor moveWithCells="1">
              <from>
                <xdr:col>8</xdr:col>
                <xdr:colOff>171450</xdr:colOff>
                <xdr:row>15</xdr:row>
                <xdr:rowOff>38100</xdr:rowOff>
              </from>
              <to>
                <xdr:col>9</xdr:col>
                <xdr:colOff>447675</xdr:colOff>
                <xdr:row>15</xdr:row>
                <xdr:rowOff>257175</xdr:rowOff>
              </to>
            </anchor>
          </controlPr>
        </control>
      </mc:Choice>
      <mc:Fallback>
        <control shapeId="52250" r:id="rId51" name="CheckBox11"/>
      </mc:Fallback>
    </mc:AlternateContent>
    <mc:AlternateContent xmlns:mc="http://schemas.openxmlformats.org/markup-compatibility/2006">
      <mc:Choice Requires="x14">
        <control shapeId="52249" r:id="rId53" name="CheckBox10">
          <controlPr defaultSize="0" autoLine="0" r:id="rId54">
            <anchor moveWithCells="1">
              <from>
                <xdr:col>7</xdr:col>
                <xdr:colOff>47625</xdr:colOff>
                <xdr:row>15</xdr:row>
                <xdr:rowOff>38100</xdr:rowOff>
              </from>
              <to>
                <xdr:col>7</xdr:col>
                <xdr:colOff>952500</xdr:colOff>
                <xdr:row>15</xdr:row>
                <xdr:rowOff>257175</xdr:rowOff>
              </to>
            </anchor>
          </controlPr>
        </control>
      </mc:Choice>
      <mc:Fallback>
        <control shapeId="52249" r:id="rId53" name="CheckBox10"/>
      </mc:Fallback>
    </mc:AlternateContent>
    <mc:AlternateContent xmlns:mc="http://schemas.openxmlformats.org/markup-compatibility/2006">
      <mc:Choice Requires="x14">
        <control shapeId="52248" r:id="rId55" name="OptionButton23">
          <controlPr defaultSize="0" autoLine="0" r:id="rId56">
            <anchor moveWithCells="1">
              <from>
                <xdr:col>5</xdr:col>
                <xdr:colOff>0</xdr:colOff>
                <xdr:row>20</xdr:row>
                <xdr:rowOff>152400</xdr:rowOff>
              </from>
              <to>
                <xdr:col>6</xdr:col>
                <xdr:colOff>209550</xdr:colOff>
                <xdr:row>20</xdr:row>
                <xdr:rowOff>476250</xdr:rowOff>
              </to>
            </anchor>
          </controlPr>
        </control>
      </mc:Choice>
      <mc:Fallback>
        <control shapeId="52248" r:id="rId55" name="OptionButton23"/>
      </mc:Fallback>
    </mc:AlternateContent>
    <mc:AlternateContent xmlns:mc="http://schemas.openxmlformats.org/markup-compatibility/2006">
      <mc:Choice Requires="x14">
        <control shapeId="52247" r:id="rId57" name="OptionButton22">
          <controlPr defaultSize="0" autoLine="0" r:id="rId58">
            <anchor moveWithCells="1">
              <from>
                <xdr:col>3</xdr:col>
                <xdr:colOff>114300</xdr:colOff>
                <xdr:row>20</xdr:row>
                <xdr:rowOff>152400</xdr:rowOff>
              </from>
              <to>
                <xdr:col>4</xdr:col>
                <xdr:colOff>342900</xdr:colOff>
                <xdr:row>20</xdr:row>
                <xdr:rowOff>476250</xdr:rowOff>
              </to>
            </anchor>
          </controlPr>
        </control>
      </mc:Choice>
      <mc:Fallback>
        <control shapeId="52247" r:id="rId57" name="OptionButton22"/>
      </mc:Fallback>
    </mc:AlternateContent>
    <mc:AlternateContent xmlns:mc="http://schemas.openxmlformats.org/markup-compatibility/2006">
      <mc:Choice Requires="x14">
        <control shapeId="52246" r:id="rId59" name="OptionButton21">
          <controlPr defaultSize="0" autoLine="0" r:id="rId60">
            <anchor moveWithCells="1">
              <from>
                <xdr:col>2</xdr:col>
                <xdr:colOff>285750</xdr:colOff>
                <xdr:row>18</xdr:row>
                <xdr:rowOff>133350</xdr:rowOff>
              </from>
              <to>
                <xdr:col>2</xdr:col>
                <xdr:colOff>885825</xdr:colOff>
                <xdr:row>18</xdr:row>
                <xdr:rowOff>457200</xdr:rowOff>
              </to>
            </anchor>
          </controlPr>
        </control>
      </mc:Choice>
      <mc:Fallback>
        <control shapeId="52246" r:id="rId59" name="OptionButton21"/>
      </mc:Fallback>
    </mc:AlternateContent>
    <mc:AlternateContent xmlns:mc="http://schemas.openxmlformats.org/markup-compatibility/2006">
      <mc:Choice Requires="x14">
        <control shapeId="52245" r:id="rId61" name="OptionButton20">
          <controlPr defaultSize="0" autoLine="0" r:id="rId62">
            <anchor moveWithCells="1">
              <from>
                <xdr:col>1</xdr:col>
                <xdr:colOff>133350</xdr:colOff>
                <xdr:row>18</xdr:row>
                <xdr:rowOff>133350</xdr:rowOff>
              </from>
              <to>
                <xdr:col>2</xdr:col>
                <xdr:colOff>238125</xdr:colOff>
                <xdr:row>18</xdr:row>
                <xdr:rowOff>457200</xdr:rowOff>
              </to>
            </anchor>
          </controlPr>
        </control>
      </mc:Choice>
      <mc:Fallback>
        <control shapeId="52245" r:id="rId61" name="OptionButton20"/>
      </mc:Fallback>
    </mc:AlternateContent>
    <mc:AlternateContent xmlns:mc="http://schemas.openxmlformats.org/markup-compatibility/2006">
      <mc:Choice Requires="x14">
        <control shapeId="52244" r:id="rId63" name="OptionButton19">
          <controlPr defaultSize="0" autoLine="0" r:id="rId64">
            <anchor moveWithCells="1">
              <from>
                <xdr:col>2</xdr:col>
                <xdr:colOff>285750</xdr:colOff>
                <xdr:row>17</xdr:row>
                <xdr:rowOff>123825</xdr:rowOff>
              </from>
              <to>
                <xdr:col>2</xdr:col>
                <xdr:colOff>885825</xdr:colOff>
                <xdr:row>17</xdr:row>
                <xdr:rowOff>447675</xdr:rowOff>
              </to>
            </anchor>
          </controlPr>
        </control>
      </mc:Choice>
      <mc:Fallback>
        <control shapeId="52244" r:id="rId63" name="OptionButton19"/>
      </mc:Fallback>
    </mc:AlternateContent>
    <mc:AlternateContent xmlns:mc="http://schemas.openxmlformats.org/markup-compatibility/2006">
      <mc:Choice Requires="x14">
        <control shapeId="52243" r:id="rId65" name="OptionButton18">
          <controlPr defaultSize="0" autoLine="0" r:id="rId66">
            <anchor moveWithCells="1">
              <from>
                <xdr:col>1</xdr:col>
                <xdr:colOff>133350</xdr:colOff>
                <xdr:row>17</xdr:row>
                <xdr:rowOff>123825</xdr:rowOff>
              </from>
              <to>
                <xdr:col>2</xdr:col>
                <xdr:colOff>238125</xdr:colOff>
                <xdr:row>17</xdr:row>
                <xdr:rowOff>447675</xdr:rowOff>
              </to>
            </anchor>
          </controlPr>
        </control>
      </mc:Choice>
      <mc:Fallback>
        <control shapeId="52243" r:id="rId65" name="OptionButton18"/>
      </mc:Fallback>
    </mc:AlternateContent>
    <mc:AlternateContent xmlns:mc="http://schemas.openxmlformats.org/markup-compatibility/2006">
      <mc:Choice Requires="x14">
        <control shapeId="52242" r:id="rId67" name="OptionButton17">
          <controlPr defaultSize="0" autoLine="0" r:id="rId68">
            <anchor moveWithCells="1">
              <from>
                <xdr:col>2</xdr:col>
                <xdr:colOff>285750</xdr:colOff>
                <xdr:row>16</xdr:row>
                <xdr:rowOff>123825</xdr:rowOff>
              </from>
              <to>
                <xdr:col>2</xdr:col>
                <xdr:colOff>885825</xdr:colOff>
                <xdr:row>16</xdr:row>
                <xdr:rowOff>447675</xdr:rowOff>
              </to>
            </anchor>
          </controlPr>
        </control>
      </mc:Choice>
      <mc:Fallback>
        <control shapeId="52242" r:id="rId67" name="OptionButton17"/>
      </mc:Fallback>
    </mc:AlternateContent>
    <mc:AlternateContent xmlns:mc="http://schemas.openxmlformats.org/markup-compatibility/2006">
      <mc:Choice Requires="x14">
        <control shapeId="52241" r:id="rId69" name="OptionButton16">
          <controlPr defaultSize="0" autoLine="0" r:id="rId70">
            <anchor moveWithCells="1">
              <from>
                <xdr:col>1</xdr:col>
                <xdr:colOff>133350</xdr:colOff>
                <xdr:row>16</xdr:row>
                <xdr:rowOff>123825</xdr:rowOff>
              </from>
              <to>
                <xdr:col>2</xdr:col>
                <xdr:colOff>238125</xdr:colOff>
                <xdr:row>16</xdr:row>
                <xdr:rowOff>447675</xdr:rowOff>
              </to>
            </anchor>
          </controlPr>
        </control>
      </mc:Choice>
      <mc:Fallback>
        <control shapeId="52241" r:id="rId69" name="OptionButton16"/>
      </mc:Fallback>
    </mc:AlternateContent>
    <mc:AlternateContent xmlns:mc="http://schemas.openxmlformats.org/markup-compatibility/2006">
      <mc:Choice Requires="x14">
        <control shapeId="52240" r:id="rId71" name="OptionButton15">
          <controlPr defaultSize="0" autoLine="0" r:id="rId72">
            <anchor moveWithCells="1">
              <from>
                <xdr:col>2</xdr:col>
                <xdr:colOff>285750</xdr:colOff>
                <xdr:row>15</xdr:row>
                <xdr:rowOff>104775</xdr:rowOff>
              </from>
              <to>
                <xdr:col>2</xdr:col>
                <xdr:colOff>885825</xdr:colOff>
                <xdr:row>15</xdr:row>
                <xdr:rowOff>428625</xdr:rowOff>
              </to>
            </anchor>
          </controlPr>
        </control>
      </mc:Choice>
      <mc:Fallback>
        <control shapeId="52240" r:id="rId71" name="OptionButton15"/>
      </mc:Fallback>
    </mc:AlternateContent>
    <mc:AlternateContent xmlns:mc="http://schemas.openxmlformats.org/markup-compatibility/2006">
      <mc:Choice Requires="x14">
        <control shapeId="52239" r:id="rId73" name="OptionButton14">
          <controlPr defaultSize="0" autoLine="0" r:id="rId74">
            <anchor moveWithCells="1">
              <from>
                <xdr:col>1</xdr:col>
                <xdr:colOff>133350</xdr:colOff>
                <xdr:row>15</xdr:row>
                <xdr:rowOff>104775</xdr:rowOff>
              </from>
              <to>
                <xdr:col>2</xdr:col>
                <xdr:colOff>238125</xdr:colOff>
                <xdr:row>15</xdr:row>
                <xdr:rowOff>428625</xdr:rowOff>
              </to>
            </anchor>
          </controlPr>
        </control>
      </mc:Choice>
      <mc:Fallback>
        <control shapeId="52239" r:id="rId73" name="OptionButton14"/>
      </mc:Fallback>
    </mc:AlternateContent>
    <mc:AlternateContent xmlns:mc="http://schemas.openxmlformats.org/markup-compatibility/2006">
      <mc:Choice Requires="x14">
        <control shapeId="52238" r:id="rId75" name="OptionButton13">
          <controlPr defaultSize="0" autoLine="0" r:id="rId76">
            <anchor moveWithCells="1">
              <from>
                <xdr:col>2</xdr:col>
                <xdr:colOff>285750</xdr:colOff>
                <xdr:row>14</xdr:row>
                <xdr:rowOff>161925</xdr:rowOff>
              </from>
              <to>
                <xdr:col>2</xdr:col>
                <xdr:colOff>885825</xdr:colOff>
                <xdr:row>14</xdr:row>
                <xdr:rowOff>485775</xdr:rowOff>
              </to>
            </anchor>
          </controlPr>
        </control>
      </mc:Choice>
      <mc:Fallback>
        <control shapeId="52238" r:id="rId75" name="OptionButton13"/>
      </mc:Fallback>
    </mc:AlternateContent>
    <mc:AlternateContent xmlns:mc="http://schemas.openxmlformats.org/markup-compatibility/2006">
      <mc:Choice Requires="x14">
        <control shapeId="52237" r:id="rId77" name="OptionButton12">
          <controlPr defaultSize="0" autoLine="0" r:id="rId78">
            <anchor moveWithCells="1">
              <from>
                <xdr:col>1</xdr:col>
                <xdr:colOff>133350</xdr:colOff>
                <xdr:row>14</xdr:row>
                <xdr:rowOff>161925</xdr:rowOff>
              </from>
              <to>
                <xdr:col>2</xdr:col>
                <xdr:colOff>238125</xdr:colOff>
                <xdr:row>14</xdr:row>
                <xdr:rowOff>485775</xdr:rowOff>
              </to>
            </anchor>
          </controlPr>
        </control>
      </mc:Choice>
      <mc:Fallback>
        <control shapeId="52237" r:id="rId77" name="OptionButton12"/>
      </mc:Fallback>
    </mc:AlternateContent>
    <mc:AlternateContent xmlns:mc="http://schemas.openxmlformats.org/markup-compatibility/2006">
      <mc:Choice Requires="x14">
        <control shapeId="52236" r:id="rId79" name="OptionButton11">
          <controlPr defaultSize="0" autoLine="0" r:id="rId80">
            <anchor moveWithCells="1">
              <from>
                <xdr:col>2</xdr:col>
                <xdr:colOff>285750</xdr:colOff>
                <xdr:row>13</xdr:row>
                <xdr:rowOff>152400</xdr:rowOff>
              </from>
              <to>
                <xdr:col>2</xdr:col>
                <xdr:colOff>885825</xdr:colOff>
                <xdr:row>13</xdr:row>
                <xdr:rowOff>485775</xdr:rowOff>
              </to>
            </anchor>
          </controlPr>
        </control>
      </mc:Choice>
      <mc:Fallback>
        <control shapeId="52236" r:id="rId79" name="OptionButton11"/>
      </mc:Fallback>
    </mc:AlternateContent>
    <mc:AlternateContent xmlns:mc="http://schemas.openxmlformats.org/markup-compatibility/2006">
      <mc:Choice Requires="x14">
        <control shapeId="52235" r:id="rId81" name="OptionButton10">
          <controlPr defaultSize="0" autoLine="0" r:id="rId82">
            <anchor moveWithCells="1">
              <from>
                <xdr:col>1</xdr:col>
                <xdr:colOff>133350</xdr:colOff>
                <xdr:row>13</xdr:row>
                <xdr:rowOff>152400</xdr:rowOff>
              </from>
              <to>
                <xdr:col>2</xdr:col>
                <xdr:colOff>238125</xdr:colOff>
                <xdr:row>13</xdr:row>
                <xdr:rowOff>485775</xdr:rowOff>
              </to>
            </anchor>
          </controlPr>
        </control>
      </mc:Choice>
      <mc:Fallback>
        <control shapeId="52235" r:id="rId81" name="OptionButton10"/>
      </mc:Fallback>
    </mc:AlternateContent>
    <mc:AlternateContent xmlns:mc="http://schemas.openxmlformats.org/markup-compatibility/2006">
      <mc:Choice Requires="x14">
        <control shapeId="52234" r:id="rId83" name="OptionButton9">
          <controlPr defaultSize="0" autoLine="0" r:id="rId84">
            <anchor moveWithCells="1">
              <from>
                <xdr:col>5</xdr:col>
                <xdr:colOff>47625</xdr:colOff>
                <xdr:row>11</xdr:row>
                <xdr:rowOff>152400</xdr:rowOff>
              </from>
              <to>
                <xdr:col>6</xdr:col>
                <xdr:colOff>371475</xdr:colOff>
                <xdr:row>11</xdr:row>
                <xdr:rowOff>485775</xdr:rowOff>
              </to>
            </anchor>
          </controlPr>
        </control>
      </mc:Choice>
      <mc:Fallback>
        <control shapeId="52234" r:id="rId83" name="OptionButton9"/>
      </mc:Fallback>
    </mc:AlternateContent>
    <mc:AlternateContent xmlns:mc="http://schemas.openxmlformats.org/markup-compatibility/2006">
      <mc:Choice Requires="x14">
        <control shapeId="52233" r:id="rId85" name="OptionButton8">
          <controlPr defaultSize="0" autoLine="0" r:id="rId86">
            <anchor moveWithCells="1">
              <from>
                <xdr:col>3</xdr:col>
                <xdr:colOff>57150</xdr:colOff>
                <xdr:row>11</xdr:row>
                <xdr:rowOff>152400</xdr:rowOff>
              </from>
              <to>
                <xdr:col>5</xdr:col>
                <xdr:colOff>0</xdr:colOff>
                <xdr:row>11</xdr:row>
                <xdr:rowOff>485775</xdr:rowOff>
              </to>
            </anchor>
          </controlPr>
        </control>
      </mc:Choice>
      <mc:Fallback>
        <control shapeId="52233" r:id="rId85" name="OptionButton8"/>
      </mc:Fallback>
    </mc:AlternateContent>
    <mc:AlternateContent xmlns:mc="http://schemas.openxmlformats.org/markup-compatibility/2006">
      <mc:Choice Requires="x14">
        <control shapeId="52232" r:id="rId87" name="OptionButton5">
          <controlPr defaultSize="0" autoLine="0" r:id="rId88">
            <anchor moveWithCells="1">
              <from>
                <xdr:col>5</xdr:col>
                <xdr:colOff>47625</xdr:colOff>
                <xdr:row>9</xdr:row>
                <xdr:rowOff>161925</xdr:rowOff>
              </from>
              <to>
                <xdr:col>6</xdr:col>
                <xdr:colOff>371475</xdr:colOff>
                <xdr:row>9</xdr:row>
                <xdr:rowOff>485775</xdr:rowOff>
              </to>
            </anchor>
          </controlPr>
        </control>
      </mc:Choice>
      <mc:Fallback>
        <control shapeId="52232" r:id="rId87" name="OptionButton5"/>
      </mc:Fallback>
    </mc:AlternateContent>
    <mc:AlternateContent xmlns:mc="http://schemas.openxmlformats.org/markup-compatibility/2006">
      <mc:Choice Requires="x14">
        <control shapeId="52231" r:id="rId89" name="OptionButton1">
          <controlPr defaultSize="0" autoLine="0" r:id="rId90">
            <anchor moveWithCells="1">
              <from>
                <xdr:col>3</xdr:col>
                <xdr:colOff>57150</xdr:colOff>
                <xdr:row>9</xdr:row>
                <xdr:rowOff>161925</xdr:rowOff>
              </from>
              <to>
                <xdr:col>5</xdr:col>
                <xdr:colOff>0</xdr:colOff>
                <xdr:row>9</xdr:row>
                <xdr:rowOff>485775</xdr:rowOff>
              </to>
            </anchor>
          </controlPr>
        </control>
      </mc:Choice>
      <mc:Fallback>
        <control shapeId="52231" r:id="rId89" name="OptionButton1"/>
      </mc:Fallback>
    </mc:AlternateContent>
    <mc:AlternateContent xmlns:mc="http://schemas.openxmlformats.org/markup-compatibility/2006">
      <mc:Choice Requires="x14">
        <control shapeId="52230" r:id="rId91" name="OptionButton7">
          <controlPr defaultSize="0" autoLine="0" r:id="rId92">
            <anchor moveWithCells="1">
              <from>
                <xdr:col>5</xdr:col>
                <xdr:colOff>47625</xdr:colOff>
                <xdr:row>10</xdr:row>
                <xdr:rowOff>161925</xdr:rowOff>
              </from>
              <to>
                <xdr:col>6</xdr:col>
                <xdr:colOff>371475</xdr:colOff>
                <xdr:row>10</xdr:row>
                <xdr:rowOff>485775</xdr:rowOff>
              </to>
            </anchor>
          </controlPr>
        </control>
      </mc:Choice>
      <mc:Fallback>
        <control shapeId="52230" r:id="rId91" name="OptionButton7"/>
      </mc:Fallback>
    </mc:AlternateContent>
    <mc:AlternateContent xmlns:mc="http://schemas.openxmlformats.org/markup-compatibility/2006">
      <mc:Choice Requires="x14">
        <control shapeId="52229" r:id="rId93" name="OptionButton6">
          <controlPr defaultSize="0" autoLine="0" r:id="rId94">
            <anchor moveWithCells="1">
              <from>
                <xdr:col>3</xdr:col>
                <xdr:colOff>57150</xdr:colOff>
                <xdr:row>10</xdr:row>
                <xdr:rowOff>161925</xdr:rowOff>
              </from>
              <to>
                <xdr:col>5</xdr:col>
                <xdr:colOff>0</xdr:colOff>
                <xdr:row>10</xdr:row>
                <xdr:rowOff>485775</xdr:rowOff>
              </to>
            </anchor>
          </controlPr>
        </control>
      </mc:Choice>
      <mc:Fallback>
        <control shapeId="52229" r:id="rId93" name="OptionButton6"/>
      </mc:Fallback>
    </mc:AlternateContent>
    <mc:AlternateContent xmlns:mc="http://schemas.openxmlformats.org/markup-compatibility/2006">
      <mc:Choice Requires="x14">
        <control shapeId="52228" r:id="rId95" name="OptionButton4">
          <controlPr defaultSize="0" autoLine="0" r:id="rId96">
            <anchor moveWithCells="1">
              <from>
                <xdr:col>9</xdr:col>
                <xdr:colOff>457200</xdr:colOff>
                <xdr:row>8</xdr:row>
                <xdr:rowOff>152400</xdr:rowOff>
              </from>
              <to>
                <xdr:col>9</xdr:col>
                <xdr:colOff>1543050</xdr:colOff>
                <xdr:row>8</xdr:row>
                <xdr:rowOff>476250</xdr:rowOff>
              </to>
            </anchor>
          </controlPr>
        </control>
      </mc:Choice>
      <mc:Fallback>
        <control shapeId="52228" r:id="rId95" name="OptionButton4"/>
      </mc:Fallback>
    </mc:AlternateContent>
    <mc:AlternateContent xmlns:mc="http://schemas.openxmlformats.org/markup-compatibility/2006">
      <mc:Choice Requires="x14">
        <control shapeId="52227" r:id="rId97" name="OptionButton3">
          <controlPr defaultSize="0" autoLine="0" r:id="rId98">
            <anchor moveWithCells="1">
              <from>
                <xdr:col>7</xdr:col>
                <xdr:colOff>857250</xdr:colOff>
                <xdr:row>8</xdr:row>
                <xdr:rowOff>152400</xdr:rowOff>
              </from>
              <to>
                <xdr:col>9</xdr:col>
                <xdr:colOff>352425</xdr:colOff>
                <xdr:row>8</xdr:row>
                <xdr:rowOff>476250</xdr:rowOff>
              </to>
            </anchor>
          </controlPr>
        </control>
      </mc:Choice>
      <mc:Fallback>
        <control shapeId="52227" r:id="rId97" name="OptionButton3"/>
      </mc:Fallback>
    </mc:AlternateContent>
    <mc:AlternateContent xmlns:mc="http://schemas.openxmlformats.org/markup-compatibility/2006">
      <mc:Choice Requires="x14">
        <control shapeId="52226" r:id="rId99" name="OptionButton2">
          <controlPr defaultSize="0" autoLine="0" r:id="rId100">
            <anchor moveWithCells="1">
              <from>
                <xdr:col>6</xdr:col>
                <xdr:colOff>66675</xdr:colOff>
                <xdr:row>8</xdr:row>
                <xdr:rowOff>152400</xdr:rowOff>
              </from>
              <to>
                <xdr:col>7</xdr:col>
                <xdr:colOff>742950</xdr:colOff>
                <xdr:row>8</xdr:row>
                <xdr:rowOff>476250</xdr:rowOff>
              </to>
            </anchor>
          </controlPr>
        </control>
      </mc:Choice>
      <mc:Fallback>
        <control shapeId="52226" r:id="rId99" name="OptionButton2"/>
      </mc:Fallback>
    </mc:AlternateContent>
    <mc:AlternateContent xmlns:mc="http://schemas.openxmlformats.org/markup-compatibility/2006">
      <mc:Choice Requires="x14">
        <control shapeId="52225" r:id="rId101" name="大変良好">
          <controlPr defaultSize="0" autoLine="0" r:id="rId102">
            <anchor moveWithCells="1">
              <from>
                <xdr:col>3</xdr:col>
                <xdr:colOff>57150</xdr:colOff>
                <xdr:row>8</xdr:row>
                <xdr:rowOff>152400</xdr:rowOff>
              </from>
              <to>
                <xdr:col>5</xdr:col>
                <xdr:colOff>361950</xdr:colOff>
                <xdr:row>8</xdr:row>
                <xdr:rowOff>476250</xdr:rowOff>
              </to>
            </anchor>
          </controlPr>
        </control>
      </mc:Choice>
      <mc:Fallback>
        <control shapeId="52225" r:id="rId101" name="大変良好"/>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6" zoomScaleNormal="100" zoomScaleSheetLayoutView="100" workbookViewId="0">
      <selection activeCell="C6" sqref="C6:E7"/>
    </sheetView>
  </sheetViews>
  <sheetFormatPr defaultColWidth="9" defaultRowHeight="13.5"/>
  <cols>
    <col min="2" max="2" width="6.25" customWidth="1"/>
    <col min="5" max="5" width="5.75" customWidth="1"/>
    <col min="6" max="6" width="20.875" customWidth="1"/>
    <col min="7" max="7" width="5.75" customWidth="1"/>
    <col min="8" max="8" width="4.875" customWidth="1"/>
    <col min="9" max="9" width="4.5" customWidth="1"/>
    <col min="10" max="10" width="1.75" customWidth="1"/>
    <col min="11" max="11" width="3.125" customWidth="1"/>
    <col min="12" max="12" width="7.25" customWidth="1"/>
  </cols>
  <sheetData>
    <row r="1" spans="1:12" ht="18.75" customHeight="1">
      <c r="A1" s="683" t="s">
        <v>400</v>
      </c>
      <c r="B1" s="683"/>
      <c r="C1" s="683"/>
      <c r="D1" s="683"/>
      <c r="E1" s="683"/>
      <c r="F1" s="683"/>
      <c r="G1" s="683"/>
      <c r="H1" s="683"/>
      <c r="I1" s="683"/>
      <c r="J1" s="683"/>
      <c r="K1" s="683"/>
      <c r="L1" s="683"/>
    </row>
    <row r="2" spans="1:12" ht="27.75" customHeight="1">
      <c r="A2" s="752" t="s">
        <v>392</v>
      </c>
      <c r="B2" s="753"/>
      <c r="C2" s="753"/>
      <c r="D2" s="758" t="str">
        <f>IF(履歴書1枚目_History_1!C5="","",履歴書1枚目_History_1!C5)</f>
        <v xml:space="preserve"> </v>
      </c>
      <c r="E2" s="759"/>
      <c r="F2" s="760"/>
      <c r="G2" s="757" t="s">
        <v>393</v>
      </c>
      <c r="H2" s="757"/>
      <c r="I2" s="754" t="str">
        <f>IF(願書1枚目_App.Page_1!G20="","",願書1枚目_App.Page_1!G20)</f>
        <v/>
      </c>
      <c r="J2" s="755"/>
      <c r="K2" s="755"/>
      <c r="L2" s="756"/>
    </row>
    <row r="3" spans="1:12" ht="6" customHeight="1">
      <c r="A3" s="710"/>
      <c r="B3" s="710"/>
      <c r="C3" s="710"/>
      <c r="D3" s="710"/>
      <c r="E3" s="710"/>
      <c r="F3" s="710"/>
      <c r="G3" s="710"/>
      <c r="H3" s="710"/>
      <c r="I3" s="710"/>
      <c r="J3" s="710"/>
      <c r="K3" s="710"/>
      <c r="L3" s="710"/>
    </row>
    <row r="4" spans="1:12">
      <c r="A4" s="704" t="s">
        <v>401</v>
      </c>
      <c r="B4" s="705"/>
      <c r="C4" s="704" t="s">
        <v>402</v>
      </c>
      <c r="D4" s="705"/>
      <c r="E4" s="705"/>
      <c r="F4" s="704" t="s">
        <v>403</v>
      </c>
      <c r="G4" s="704" t="s">
        <v>404</v>
      </c>
      <c r="H4" s="705"/>
      <c r="I4" s="704" t="s">
        <v>405</v>
      </c>
      <c r="J4" s="705"/>
      <c r="K4" s="705"/>
      <c r="L4" s="705"/>
    </row>
    <row r="5" spans="1:12">
      <c r="A5" s="180"/>
      <c r="B5" s="180"/>
      <c r="C5" s="180"/>
      <c r="D5" s="180"/>
      <c r="E5" s="180"/>
      <c r="F5" s="180"/>
      <c r="G5" s="180"/>
      <c r="H5" s="180"/>
      <c r="I5" s="180"/>
      <c r="J5" s="180"/>
      <c r="K5" s="180"/>
      <c r="L5" s="180"/>
    </row>
    <row r="6" spans="1:12" ht="8.4499999999999993" customHeight="1">
      <c r="A6" s="733" t="s">
        <v>406</v>
      </c>
      <c r="B6" s="733"/>
      <c r="C6" s="691"/>
      <c r="D6" s="691"/>
      <c r="E6" s="691"/>
      <c r="F6" s="734"/>
      <c r="G6" s="691"/>
      <c r="H6" s="691"/>
      <c r="I6" s="691"/>
      <c r="J6" s="691"/>
      <c r="K6" s="691"/>
      <c r="L6" s="691"/>
    </row>
    <row r="7" spans="1:12" ht="8.4499999999999993" customHeight="1">
      <c r="A7" s="733"/>
      <c r="B7" s="733"/>
      <c r="C7" s="691"/>
      <c r="D7" s="691"/>
      <c r="E7" s="691"/>
      <c r="F7" s="735"/>
      <c r="G7" s="691"/>
      <c r="H7" s="691"/>
      <c r="I7" s="691"/>
      <c r="J7" s="691"/>
      <c r="K7" s="691"/>
      <c r="L7" s="691"/>
    </row>
    <row r="8" spans="1:12" ht="8.4499999999999993" customHeight="1">
      <c r="A8" s="733" t="s">
        <v>406</v>
      </c>
      <c r="B8" s="733"/>
      <c r="C8" s="691"/>
      <c r="D8" s="691"/>
      <c r="E8" s="691"/>
      <c r="F8" s="735"/>
      <c r="G8" s="691"/>
      <c r="H8" s="691"/>
      <c r="I8" s="691"/>
      <c r="J8" s="691"/>
      <c r="K8" s="691"/>
      <c r="L8" s="691"/>
    </row>
    <row r="9" spans="1:12" ht="8.4499999999999993" customHeight="1">
      <c r="A9" s="733"/>
      <c r="B9" s="733"/>
      <c r="C9" s="691"/>
      <c r="D9" s="691"/>
      <c r="E9" s="691"/>
      <c r="F9" s="735"/>
      <c r="G9" s="691"/>
      <c r="H9" s="691"/>
      <c r="I9" s="691"/>
      <c r="J9" s="691"/>
      <c r="K9" s="691"/>
      <c r="L9" s="691"/>
    </row>
    <row r="10" spans="1:12" ht="8.4499999999999993" customHeight="1">
      <c r="A10" s="733" t="s">
        <v>406</v>
      </c>
      <c r="B10" s="733"/>
      <c r="C10" s="691"/>
      <c r="D10" s="691"/>
      <c r="E10" s="691"/>
      <c r="F10" s="735"/>
      <c r="G10" s="691"/>
      <c r="H10" s="691"/>
      <c r="I10" s="691"/>
      <c r="J10" s="691"/>
      <c r="K10" s="691"/>
      <c r="L10" s="691"/>
    </row>
    <row r="11" spans="1:12" ht="8.4499999999999993" customHeight="1">
      <c r="A11" s="733"/>
      <c r="B11" s="733"/>
      <c r="C11" s="691"/>
      <c r="D11" s="691"/>
      <c r="E11" s="691"/>
      <c r="F11" s="735"/>
      <c r="G11" s="691"/>
      <c r="H11" s="691"/>
      <c r="I11" s="691"/>
      <c r="J11" s="691"/>
      <c r="K11" s="691"/>
      <c r="L11" s="691"/>
    </row>
    <row r="12" spans="1:12" ht="8.4499999999999993" customHeight="1">
      <c r="A12" s="733" t="s">
        <v>406</v>
      </c>
      <c r="B12" s="733"/>
      <c r="C12" s="691"/>
      <c r="D12" s="691"/>
      <c r="E12" s="691"/>
      <c r="F12" s="735"/>
      <c r="G12" s="691"/>
      <c r="H12" s="691"/>
      <c r="I12" s="691"/>
      <c r="J12" s="691"/>
      <c r="K12" s="691"/>
      <c r="L12" s="691"/>
    </row>
    <row r="13" spans="1:12" ht="8.4499999999999993" customHeight="1">
      <c r="A13" s="733"/>
      <c r="B13" s="733"/>
      <c r="C13" s="691"/>
      <c r="D13" s="691"/>
      <c r="E13" s="691"/>
      <c r="F13" s="735"/>
      <c r="G13" s="691"/>
      <c r="H13" s="691"/>
      <c r="I13" s="691"/>
      <c r="J13" s="691"/>
      <c r="K13" s="691"/>
      <c r="L13" s="691"/>
    </row>
    <row r="14" spans="1:12" ht="8.4499999999999993" customHeight="1">
      <c r="A14" s="733" t="s">
        <v>406</v>
      </c>
      <c r="B14" s="733"/>
      <c r="C14" s="691"/>
      <c r="D14" s="691"/>
      <c r="E14" s="691"/>
      <c r="F14" s="735"/>
      <c r="G14" s="691"/>
      <c r="H14" s="691"/>
      <c r="I14" s="691"/>
      <c r="J14" s="691"/>
      <c r="K14" s="691"/>
      <c r="L14" s="691"/>
    </row>
    <row r="15" spans="1:12" ht="8.4499999999999993" customHeight="1">
      <c r="A15" s="736"/>
      <c r="B15" s="736"/>
      <c r="C15" s="698"/>
      <c r="D15" s="698"/>
      <c r="E15" s="698"/>
      <c r="F15" s="737"/>
      <c r="G15" s="698"/>
      <c r="H15" s="698"/>
      <c r="I15" s="698"/>
      <c r="J15" s="698"/>
      <c r="K15" s="698"/>
      <c r="L15" s="698"/>
    </row>
    <row r="16" spans="1:12" ht="3" customHeight="1">
      <c r="A16" s="46"/>
      <c r="B16" s="46"/>
      <c r="C16" s="83"/>
      <c r="D16" s="83"/>
      <c r="E16" s="83"/>
      <c r="F16" s="84"/>
      <c r="G16" s="83"/>
      <c r="H16" s="83"/>
      <c r="I16" s="83"/>
      <c r="J16" s="83"/>
      <c r="K16" s="83"/>
      <c r="L16" s="83"/>
    </row>
    <row r="17" spans="1:12" ht="13.5" customHeight="1">
      <c r="A17" s="702" t="s">
        <v>407</v>
      </c>
      <c r="B17" s="703"/>
      <c r="C17" s="704" t="s">
        <v>408</v>
      </c>
      <c r="D17" s="705"/>
      <c r="E17" s="705"/>
      <c r="F17" s="704" t="s">
        <v>409</v>
      </c>
      <c r="G17" s="706" t="s">
        <v>394</v>
      </c>
      <c r="H17" s="710"/>
      <c r="I17" s="710"/>
      <c r="J17" s="710"/>
      <c r="K17" s="710"/>
      <c r="L17" s="711"/>
    </row>
    <row r="18" spans="1:12" ht="13.5" customHeight="1">
      <c r="A18" s="702"/>
      <c r="B18" s="703"/>
      <c r="C18" s="704"/>
      <c r="D18" s="705"/>
      <c r="E18" s="705"/>
      <c r="F18" s="704"/>
      <c r="G18" s="712" t="s">
        <v>410</v>
      </c>
      <c r="H18" s="713"/>
      <c r="I18" s="712" t="s">
        <v>411</v>
      </c>
      <c r="J18" s="716"/>
      <c r="K18" s="713"/>
      <c r="L18" s="718" t="s">
        <v>480</v>
      </c>
    </row>
    <row r="19" spans="1:12" ht="21" customHeight="1">
      <c r="A19" s="701"/>
      <c r="B19" s="701"/>
      <c r="C19" s="180"/>
      <c r="D19" s="180"/>
      <c r="E19" s="180"/>
      <c r="F19" s="180"/>
      <c r="G19" s="714"/>
      <c r="H19" s="715"/>
      <c r="I19" s="714"/>
      <c r="J19" s="717"/>
      <c r="K19" s="715"/>
      <c r="L19" s="719"/>
    </row>
    <row r="20" spans="1:12" ht="8.4499999999999993" customHeight="1">
      <c r="A20" s="690"/>
      <c r="B20" s="690"/>
      <c r="C20" s="691"/>
      <c r="D20" s="691"/>
      <c r="E20" s="691"/>
      <c r="F20" s="692"/>
      <c r="G20" s="720"/>
      <c r="H20" s="672"/>
      <c r="I20" s="670"/>
      <c r="J20" s="693"/>
      <c r="K20" s="694"/>
      <c r="L20" s="698"/>
    </row>
    <row r="21" spans="1:12" ht="8.4499999999999993" customHeight="1">
      <c r="A21" s="690"/>
      <c r="B21" s="690"/>
      <c r="C21" s="691"/>
      <c r="D21" s="691"/>
      <c r="E21" s="691"/>
      <c r="F21" s="692"/>
      <c r="G21" s="673"/>
      <c r="H21" s="675"/>
      <c r="I21" s="695"/>
      <c r="J21" s="696"/>
      <c r="K21" s="697"/>
      <c r="L21" s="699"/>
    </row>
    <row r="22" spans="1:12" ht="8.4499999999999993" customHeight="1">
      <c r="A22" s="690"/>
      <c r="B22" s="690"/>
      <c r="C22" s="691"/>
      <c r="D22" s="691"/>
      <c r="E22" s="691"/>
      <c r="F22" s="692"/>
      <c r="G22" s="670"/>
      <c r="H22" s="672"/>
      <c r="I22" s="670"/>
      <c r="J22" s="693"/>
      <c r="K22" s="694"/>
      <c r="L22" s="698"/>
    </row>
    <row r="23" spans="1:12" ht="8.4499999999999993" customHeight="1">
      <c r="A23" s="690"/>
      <c r="B23" s="690"/>
      <c r="C23" s="691"/>
      <c r="D23" s="691"/>
      <c r="E23" s="691"/>
      <c r="F23" s="692"/>
      <c r="G23" s="673"/>
      <c r="H23" s="675"/>
      <c r="I23" s="695"/>
      <c r="J23" s="696"/>
      <c r="K23" s="697"/>
      <c r="L23" s="699"/>
    </row>
    <row r="24" spans="1:12" ht="3.75" customHeight="1">
      <c r="A24" s="60"/>
      <c r="B24" s="60"/>
      <c r="C24" s="85"/>
      <c r="D24" s="85"/>
      <c r="E24" s="85"/>
      <c r="F24" s="86"/>
      <c r="G24" s="85"/>
      <c r="H24" s="85"/>
      <c r="I24" s="85"/>
      <c r="J24" s="85"/>
      <c r="K24" s="85"/>
      <c r="L24" s="85"/>
    </row>
    <row r="25" spans="1:12">
      <c r="A25" s="700" t="s">
        <v>412</v>
      </c>
      <c r="B25" s="701"/>
      <c r="C25" s="179" t="s">
        <v>408</v>
      </c>
      <c r="D25" s="180"/>
      <c r="E25" s="180"/>
      <c r="F25" s="179" t="s">
        <v>409</v>
      </c>
      <c r="G25" s="706" t="s">
        <v>394</v>
      </c>
      <c r="H25" s="707"/>
      <c r="I25" s="707"/>
      <c r="J25" s="707"/>
      <c r="K25" s="707"/>
      <c r="L25" s="708"/>
    </row>
    <row r="26" spans="1:12">
      <c r="A26" s="702"/>
      <c r="B26" s="703"/>
      <c r="C26" s="704"/>
      <c r="D26" s="705"/>
      <c r="E26" s="705"/>
      <c r="F26" s="704"/>
      <c r="G26" s="700" t="s">
        <v>413</v>
      </c>
      <c r="H26" s="701"/>
      <c r="I26" s="701"/>
      <c r="J26" s="709" t="s">
        <v>414</v>
      </c>
      <c r="K26" s="340"/>
      <c r="L26" s="340"/>
    </row>
    <row r="27" spans="1:12" ht="18" customHeight="1">
      <c r="A27" s="701"/>
      <c r="B27" s="701"/>
      <c r="C27" s="180"/>
      <c r="D27" s="180"/>
      <c r="E27" s="180"/>
      <c r="F27" s="180"/>
      <c r="G27" s="701"/>
      <c r="H27" s="701"/>
      <c r="I27" s="701"/>
      <c r="J27" s="340"/>
      <c r="K27" s="340"/>
      <c r="L27" s="340"/>
    </row>
    <row r="28" spans="1:12" ht="8.4499999999999993" customHeight="1">
      <c r="A28" s="180">
        <v>3</v>
      </c>
      <c r="B28" s="180"/>
      <c r="C28" s="691"/>
      <c r="D28" s="691"/>
      <c r="E28" s="691"/>
      <c r="F28" s="692"/>
      <c r="G28" s="670"/>
      <c r="H28" s="671"/>
      <c r="I28" s="672"/>
      <c r="J28" s="670"/>
      <c r="K28" s="671"/>
      <c r="L28" s="672"/>
    </row>
    <row r="29" spans="1:12" ht="8.4499999999999993" customHeight="1">
      <c r="A29" s="180"/>
      <c r="B29" s="180"/>
      <c r="C29" s="691"/>
      <c r="D29" s="691"/>
      <c r="E29" s="691"/>
      <c r="F29" s="692"/>
      <c r="G29" s="673"/>
      <c r="H29" s="674"/>
      <c r="I29" s="675"/>
      <c r="J29" s="673"/>
      <c r="K29" s="674"/>
      <c r="L29" s="675"/>
    </row>
    <row r="30" spans="1:12" ht="8.4499999999999993" customHeight="1">
      <c r="A30" s="180">
        <v>4</v>
      </c>
      <c r="B30" s="180"/>
      <c r="C30" s="691"/>
      <c r="D30" s="691"/>
      <c r="E30" s="691"/>
      <c r="F30" s="692"/>
      <c r="G30" s="670"/>
      <c r="H30" s="671"/>
      <c r="I30" s="672"/>
      <c r="J30" s="670"/>
      <c r="K30" s="671"/>
      <c r="L30" s="672"/>
    </row>
    <row r="31" spans="1:12" ht="8.4499999999999993" customHeight="1">
      <c r="A31" s="180"/>
      <c r="B31" s="180"/>
      <c r="C31" s="691"/>
      <c r="D31" s="691"/>
      <c r="E31" s="691"/>
      <c r="F31" s="692"/>
      <c r="G31" s="673"/>
      <c r="H31" s="674"/>
      <c r="I31" s="675"/>
      <c r="J31" s="673"/>
      <c r="K31" s="674"/>
      <c r="L31" s="675"/>
    </row>
    <row r="32" spans="1:12" ht="3.75" customHeight="1">
      <c r="A32" s="46"/>
      <c r="B32" s="46"/>
      <c r="C32" s="83"/>
      <c r="D32" s="83"/>
      <c r="E32" s="83"/>
      <c r="F32" s="84"/>
      <c r="G32" s="83"/>
      <c r="H32" s="83"/>
      <c r="I32" s="83"/>
      <c r="J32" s="83"/>
      <c r="K32" s="83"/>
      <c r="L32" s="83"/>
    </row>
    <row r="33" spans="1:12" ht="12" customHeight="1">
      <c r="A33" s="702" t="s">
        <v>415</v>
      </c>
      <c r="B33" s="703"/>
      <c r="C33" s="676" t="s">
        <v>395</v>
      </c>
      <c r="D33" s="677"/>
      <c r="E33" s="677"/>
      <c r="F33" s="678"/>
      <c r="G33" s="676" t="s">
        <v>396</v>
      </c>
      <c r="H33" s="685"/>
      <c r="I33" s="685"/>
      <c r="J33" s="685"/>
      <c r="K33" s="685"/>
      <c r="L33" s="678"/>
    </row>
    <row r="34" spans="1:12" ht="9.75" customHeight="1">
      <c r="A34" s="702"/>
      <c r="B34" s="703"/>
      <c r="C34" s="679"/>
      <c r="D34" s="680"/>
      <c r="E34" s="680"/>
      <c r="F34" s="681"/>
      <c r="G34" s="686"/>
      <c r="H34" s="687"/>
      <c r="I34" s="687"/>
      <c r="J34" s="687"/>
      <c r="K34" s="687"/>
      <c r="L34" s="681"/>
    </row>
    <row r="35" spans="1:12" ht="7.5" customHeight="1">
      <c r="A35" s="701"/>
      <c r="B35" s="701"/>
      <c r="C35" s="682"/>
      <c r="D35" s="683"/>
      <c r="E35" s="683"/>
      <c r="F35" s="684"/>
      <c r="G35" s="688"/>
      <c r="H35" s="689"/>
      <c r="I35" s="689"/>
      <c r="J35" s="689"/>
      <c r="K35" s="689"/>
      <c r="L35" s="684"/>
    </row>
    <row r="36" spans="1:12" ht="8.4499999999999993" customHeight="1">
      <c r="A36" s="180">
        <v>3</v>
      </c>
      <c r="B36" s="180"/>
      <c r="C36" s="721"/>
      <c r="D36" s="722"/>
      <c r="E36" s="722"/>
      <c r="F36" s="723"/>
      <c r="G36" s="721"/>
      <c r="H36" s="722"/>
      <c r="I36" s="722"/>
      <c r="J36" s="722"/>
      <c r="K36" s="722"/>
      <c r="L36" s="723"/>
    </row>
    <row r="37" spans="1:12" ht="8.4499999999999993" customHeight="1">
      <c r="A37" s="180"/>
      <c r="B37" s="180"/>
      <c r="C37" s="724"/>
      <c r="D37" s="725"/>
      <c r="E37" s="725"/>
      <c r="F37" s="726"/>
      <c r="G37" s="724"/>
      <c r="H37" s="725"/>
      <c r="I37" s="725"/>
      <c r="J37" s="725"/>
      <c r="K37" s="725"/>
      <c r="L37" s="726"/>
    </row>
    <row r="38" spans="1:12" ht="8.4499999999999993" customHeight="1">
      <c r="A38" s="180">
        <v>4</v>
      </c>
      <c r="B38" s="180"/>
      <c r="C38" s="727"/>
      <c r="D38" s="728"/>
      <c r="E38" s="728"/>
      <c r="F38" s="729"/>
      <c r="G38" s="727"/>
      <c r="H38" s="728"/>
      <c r="I38" s="728"/>
      <c r="J38" s="728"/>
      <c r="K38" s="728"/>
      <c r="L38" s="729"/>
    </row>
    <row r="39" spans="1:12" ht="8.4499999999999993" customHeight="1">
      <c r="A39" s="180"/>
      <c r="B39" s="180"/>
      <c r="C39" s="730"/>
      <c r="D39" s="731"/>
      <c r="E39" s="731"/>
      <c r="F39" s="732"/>
      <c r="G39" s="730"/>
      <c r="H39" s="731"/>
      <c r="I39" s="731"/>
      <c r="J39" s="731"/>
      <c r="K39" s="731"/>
      <c r="L39" s="732"/>
    </row>
    <row r="40" spans="1:12" ht="6.75" customHeight="1"/>
    <row r="41" spans="1:12" ht="14.25">
      <c r="A41" s="182" t="s">
        <v>399</v>
      </c>
      <c r="B41" s="217"/>
      <c r="C41" s="182" t="s">
        <v>263</v>
      </c>
      <c r="D41" s="217"/>
      <c r="E41" s="217"/>
      <c r="F41" s="182" t="s">
        <v>262</v>
      </c>
      <c r="G41" s="217"/>
      <c r="H41" s="217" t="s">
        <v>47</v>
      </c>
      <c r="I41" s="217"/>
      <c r="J41" s="217"/>
      <c r="K41" s="217"/>
      <c r="L41" s="217"/>
    </row>
    <row r="42" spans="1:12" ht="22.5" customHeight="1">
      <c r="A42" s="217"/>
      <c r="B42" s="217"/>
      <c r="C42" s="217"/>
      <c r="D42" s="217"/>
      <c r="E42" s="217"/>
      <c r="F42" s="217"/>
      <c r="G42" s="217"/>
      <c r="H42" s="743" t="s">
        <v>397</v>
      </c>
      <c r="I42" s="744"/>
      <c r="J42" s="738" t="s">
        <v>398</v>
      </c>
      <c r="K42" s="739"/>
      <c r="L42" s="739"/>
    </row>
    <row r="43" spans="1:12" ht="19.7" customHeight="1">
      <c r="A43" s="740" t="s">
        <v>57</v>
      </c>
      <c r="B43" s="741"/>
      <c r="C43" s="465"/>
      <c r="D43" s="465"/>
      <c r="E43" s="465"/>
      <c r="F43" s="465"/>
      <c r="G43" s="465"/>
      <c r="H43" s="742"/>
      <c r="I43" s="742"/>
      <c r="J43" s="742"/>
      <c r="K43" s="742"/>
      <c r="L43" s="742"/>
    </row>
    <row r="44" spans="1:12" ht="19.7" customHeight="1">
      <c r="A44" s="740" t="s">
        <v>58</v>
      </c>
      <c r="B44" s="741"/>
      <c r="C44" s="465"/>
      <c r="D44" s="465"/>
      <c r="E44" s="465"/>
      <c r="F44" s="465"/>
      <c r="G44" s="465"/>
      <c r="H44" s="742"/>
      <c r="I44" s="742"/>
      <c r="J44" s="742"/>
      <c r="K44" s="742"/>
      <c r="L44" s="742"/>
    </row>
    <row r="45" spans="1:12" ht="19.7" customHeight="1">
      <c r="A45" s="740" t="s">
        <v>59</v>
      </c>
      <c r="B45" s="741"/>
      <c r="C45" s="465"/>
      <c r="D45" s="465"/>
      <c r="E45" s="465"/>
      <c r="F45" s="465"/>
      <c r="G45" s="465"/>
      <c r="H45" s="742"/>
      <c r="I45" s="742"/>
      <c r="J45" s="742"/>
      <c r="K45" s="742"/>
      <c r="L45" s="742"/>
    </row>
    <row r="46" spans="1:12" ht="19.7" customHeight="1">
      <c r="A46" s="740" t="s">
        <v>12</v>
      </c>
      <c r="B46" s="741"/>
      <c r="C46" s="465"/>
      <c r="D46" s="465"/>
      <c r="E46" s="465"/>
      <c r="F46" s="465"/>
      <c r="G46" s="465"/>
      <c r="H46" s="742"/>
      <c r="I46" s="742"/>
      <c r="J46" s="742"/>
      <c r="K46" s="742"/>
      <c r="L46" s="742"/>
    </row>
    <row r="47" spans="1:12" ht="7.5" customHeight="1"/>
    <row r="48" spans="1:12" ht="24.75" customHeight="1">
      <c r="A48" s="182" t="s">
        <v>481</v>
      </c>
      <c r="B48" s="217"/>
      <c r="C48" s="182" t="s">
        <v>235</v>
      </c>
      <c r="D48" s="182"/>
      <c r="E48" s="182" t="s">
        <v>49</v>
      </c>
      <c r="F48" s="217"/>
      <c r="G48" s="182" t="s">
        <v>476</v>
      </c>
      <c r="H48" s="217"/>
      <c r="I48" s="182" t="s">
        <v>48</v>
      </c>
      <c r="J48" s="217"/>
      <c r="K48" s="217"/>
      <c r="L48" s="217"/>
    </row>
    <row r="49" spans="1:12" ht="19.7" customHeight="1">
      <c r="A49" s="740" t="s">
        <v>62</v>
      </c>
      <c r="B49" s="741"/>
      <c r="C49" s="501"/>
      <c r="D49" s="503"/>
      <c r="E49" s="501"/>
      <c r="F49" s="503"/>
      <c r="G49" s="466"/>
      <c r="H49" s="466"/>
      <c r="I49" s="465"/>
      <c r="J49" s="465"/>
      <c r="K49" s="465"/>
      <c r="L49" s="465"/>
    </row>
    <row r="50" spans="1:12" ht="19.7" customHeight="1">
      <c r="A50" s="745" t="s">
        <v>63</v>
      </c>
      <c r="B50" s="746"/>
      <c r="C50" s="501"/>
      <c r="D50" s="503"/>
      <c r="E50" s="501"/>
      <c r="F50" s="503"/>
      <c r="G50" s="466"/>
      <c r="H50" s="466"/>
      <c r="I50" s="465"/>
      <c r="J50" s="465"/>
      <c r="K50" s="465"/>
      <c r="L50" s="465"/>
    </row>
    <row r="51" spans="1:12" ht="19.7" customHeight="1">
      <c r="A51" s="745" t="s">
        <v>64</v>
      </c>
      <c r="B51" s="746"/>
      <c r="C51" s="501"/>
      <c r="D51" s="503"/>
      <c r="E51" s="501"/>
      <c r="F51" s="503"/>
      <c r="G51" s="466"/>
      <c r="H51" s="466"/>
      <c r="I51" s="465"/>
      <c r="J51" s="465"/>
      <c r="K51" s="465"/>
      <c r="L51" s="465"/>
    </row>
    <row r="52" spans="1:12" ht="19.7" customHeight="1">
      <c r="A52" s="740" t="s">
        <v>65</v>
      </c>
      <c r="B52" s="741"/>
      <c r="C52" s="501"/>
      <c r="D52" s="503"/>
      <c r="E52" s="501"/>
      <c r="F52" s="503"/>
      <c r="G52" s="466"/>
      <c r="H52" s="466"/>
      <c r="I52" s="465"/>
      <c r="J52" s="465"/>
      <c r="K52" s="465"/>
      <c r="L52" s="465"/>
    </row>
    <row r="53" spans="1:12" ht="19.7" customHeight="1">
      <c r="A53" s="740" t="s">
        <v>54</v>
      </c>
      <c r="B53" s="741"/>
      <c r="C53" s="501"/>
      <c r="D53" s="503"/>
      <c r="E53" s="501"/>
      <c r="F53" s="503"/>
      <c r="G53" s="466"/>
      <c r="H53" s="466"/>
      <c r="I53" s="465"/>
      <c r="J53" s="465"/>
      <c r="K53" s="465"/>
      <c r="L53" s="465"/>
    </row>
    <row r="54" spans="1:12" ht="19.7" customHeight="1">
      <c r="A54" s="745" t="s">
        <v>55</v>
      </c>
      <c r="B54" s="746"/>
      <c r="C54" s="501"/>
      <c r="D54" s="503"/>
      <c r="E54" s="501"/>
      <c r="F54" s="503"/>
      <c r="G54" s="747"/>
      <c r="H54" s="748"/>
      <c r="I54" s="749"/>
      <c r="J54" s="750"/>
      <c r="K54" s="750"/>
      <c r="L54" s="751"/>
    </row>
    <row r="55" spans="1:12" ht="19.7" customHeight="1">
      <c r="A55" s="745" t="s">
        <v>56</v>
      </c>
      <c r="B55" s="746"/>
      <c r="C55" s="501"/>
      <c r="D55" s="503"/>
      <c r="E55" s="501"/>
      <c r="F55" s="503"/>
      <c r="G55" s="747"/>
      <c r="H55" s="748"/>
      <c r="I55" s="749"/>
      <c r="J55" s="750"/>
      <c r="K55" s="750"/>
      <c r="L55" s="751"/>
    </row>
    <row r="56" spans="1:12" ht="19.7" customHeight="1">
      <c r="A56" s="740" t="s">
        <v>60</v>
      </c>
      <c r="B56" s="741"/>
      <c r="C56" s="501"/>
      <c r="D56" s="503"/>
      <c r="E56" s="501"/>
      <c r="F56" s="503"/>
      <c r="G56" s="747"/>
      <c r="H56" s="748"/>
      <c r="I56" s="749"/>
      <c r="J56" s="750"/>
      <c r="K56" s="750"/>
      <c r="L56" s="751"/>
    </row>
    <row r="57" spans="1:12" ht="19.7" customHeight="1">
      <c r="A57" s="740" t="s">
        <v>61</v>
      </c>
      <c r="B57" s="741"/>
      <c r="C57" s="501"/>
      <c r="D57" s="503"/>
      <c r="E57" s="501"/>
      <c r="F57" s="503"/>
      <c r="G57" s="747"/>
      <c r="H57" s="748"/>
      <c r="I57" s="749"/>
      <c r="J57" s="750"/>
      <c r="K57" s="750"/>
      <c r="L57" s="751"/>
    </row>
    <row r="58" spans="1:12" ht="19.7" customHeight="1">
      <c r="A58" s="740" t="s">
        <v>66</v>
      </c>
      <c r="B58" s="741"/>
      <c r="C58" s="501"/>
      <c r="D58" s="503"/>
      <c r="E58" s="501"/>
      <c r="F58" s="503"/>
      <c r="G58" s="747"/>
      <c r="H58" s="748"/>
      <c r="I58" s="749"/>
      <c r="J58" s="750"/>
      <c r="K58" s="750"/>
      <c r="L58" s="751"/>
    </row>
    <row r="59" spans="1:12" ht="19.7" customHeight="1">
      <c r="A59" s="740" t="s">
        <v>259</v>
      </c>
      <c r="B59" s="741"/>
      <c r="C59" s="501"/>
      <c r="D59" s="503"/>
      <c r="E59" s="501"/>
      <c r="F59" s="503"/>
      <c r="G59" s="747"/>
      <c r="H59" s="748"/>
      <c r="I59" s="749"/>
      <c r="J59" s="750"/>
      <c r="K59" s="750"/>
      <c r="L59" s="751"/>
    </row>
    <row r="60" spans="1:12" ht="19.7" customHeight="1">
      <c r="A60" s="740" t="s">
        <v>260</v>
      </c>
      <c r="B60" s="741"/>
      <c r="C60" s="501"/>
      <c r="D60" s="503"/>
      <c r="E60" s="501"/>
      <c r="F60" s="503"/>
      <c r="G60" s="747"/>
      <c r="H60" s="748"/>
      <c r="I60" s="749"/>
      <c r="J60" s="750"/>
      <c r="K60" s="750"/>
      <c r="L60" s="751"/>
    </row>
    <row r="61" spans="1:12" ht="19.7" customHeight="1">
      <c r="A61" s="740" t="s">
        <v>261</v>
      </c>
      <c r="B61" s="741"/>
      <c r="C61" s="501"/>
      <c r="D61" s="503"/>
      <c r="E61" s="501"/>
      <c r="F61" s="503"/>
      <c r="G61" s="747"/>
      <c r="H61" s="748"/>
      <c r="I61" s="749"/>
      <c r="J61" s="750"/>
      <c r="K61" s="750"/>
      <c r="L61" s="751"/>
    </row>
  </sheetData>
  <sheetProtection algorithmName="SHA-512" hashValue="4DIgDyavrhonrjFRt76c/UpLB7JfzcXE4E+A/yobZfAvAEsEgjIdPC/KLIUu3JSeWkjNaX8k0HIeAA4hpNjGTQ==" saltValue="VsRSLxVLmeJcohbuUfoHpA==" spinCount="100000" sheet="1" objects="1" scenarios="1" formatCells="0"/>
  <mergeCells count="176">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6:B46"/>
    <mergeCell ref="C46:E46"/>
    <mergeCell ref="F46:G46"/>
    <mergeCell ref="H46:I46"/>
    <mergeCell ref="J46:L46"/>
    <mergeCell ref="A44:B44"/>
    <mergeCell ref="C44:E44"/>
    <mergeCell ref="F44:G44"/>
    <mergeCell ref="H44:I44"/>
    <mergeCell ref="J44:L44"/>
    <mergeCell ref="A45:B45"/>
    <mergeCell ref="C45:E45"/>
    <mergeCell ref="F45:G45"/>
    <mergeCell ref="H45:I45"/>
    <mergeCell ref="J45:L45"/>
    <mergeCell ref="J42:L42"/>
    <mergeCell ref="A43:B43"/>
    <mergeCell ref="C43:E43"/>
    <mergeCell ref="F43:G43"/>
    <mergeCell ref="H43:I43"/>
    <mergeCell ref="J43:L43"/>
    <mergeCell ref="A41:B42"/>
    <mergeCell ref="C41:E42"/>
    <mergeCell ref="F41:G42"/>
    <mergeCell ref="H41:L41"/>
    <mergeCell ref="H42:I42"/>
    <mergeCell ref="F10:F11"/>
    <mergeCell ref="G10:H11"/>
    <mergeCell ref="I10:L11"/>
    <mergeCell ref="A12:B13"/>
    <mergeCell ref="C12:E13"/>
    <mergeCell ref="F12:F13"/>
    <mergeCell ref="G12:H13"/>
    <mergeCell ref="I12:L13"/>
    <mergeCell ref="A14:B15"/>
    <mergeCell ref="C14:E15"/>
    <mergeCell ref="F14:F15"/>
    <mergeCell ref="G14:H15"/>
    <mergeCell ref="I14:L15"/>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G18:H19"/>
    <mergeCell ref="I18:K19"/>
    <mergeCell ref="L18:L19"/>
    <mergeCell ref="A20:B21"/>
    <mergeCell ref="C20:E21"/>
    <mergeCell ref="F20:F21"/>
    <mergeCell ref="G20:H21"/>
    <mergeCell ref="I20:K21"/>
    <mergeCell ref="L20:L21"/>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s>
  <phoneticPr fontId="2"/>
  <dataValidations count="3">
    <dataValidation type="date" imeMode="disabled" allowBlank="1" showInputMessage="1" showErrorMessage="1" sqref="G20:K23 G28:L31 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A20:B23</xm:sqref>
        </x14:dataValidation>
        <x14:dataValidation type="list" imeMode="disabled" allowBlank="1" showInputMessage="1" showErrorMessage="1" error="▼から回答を選んで下さい。/Please choose the answer from ▼."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61"/>
      <c r="B1" s="762"/>
      <c r="C1" s="762"/>
      <c r="D1" s="762"/>
      <c r="E1" s="762"/>
      <c r="F1" s="762"/>
      <c r="G1" s="762"/>
      <c r="H1" s="762"/>
      <c r="I1" s="763"/>
    </row>
    <row r="2" spans="1:9" ht="13.5" customHeight="1">
      <c r="A2" s="764"/>
      <c r="B2" s="765"/>
      <c r="C2" s="765"/>
      <c r="D2" s="765"/>
      <c r="E2" s="765"/>
      <c r="F2" s="765"/>
      <c r="G2" s="765"/>
      <c r="H2" s="765"/>
      <c r="I2" s="766"/>
    </row>
    <row r="3" spans="1:9" ht="13.5" customHeight="1">
      <c r="A3" s="764"/>
      <c r="B3" s="765"/>
      <c r="C3" s="765"/>
      <c r="D3" s="765"/>
      <c r="E3" s="765"/>
      <c r="F3" s="765"/>
      <c r="G3" s="765"/>
      <c r="H3" s="765"/>
      <c r="I3" s="766"/>
    </row>
    <row r="4" spans="1:9" ht="13.5" customHeight="1">
      <c r="A4" s="764"/>
      <c r="B4" s="765"/>
      <c r="C4" s="765"/>
      <c r="D4" s="765"/>
      <c r="E4" s="765"/>
      <c r="F4" s="765"/>
      <c r="G4" s="765"/>
      <c r="H4" s="765"/>
      <c r="I4" s="766"/>
    </row>
    <row r="5" spans="1:9" ht="13.5" customHeight="1">
      <c r="A5" s="764"/>
      <c r="B5" s="765"/>
      <c r="C5" s="765"/>
      <c r="D5" s="765"/>
      <c r="E5" s="765"/>
      <c r="F5" s="765"/>
      <c r="G5" s="765"/>
      <c r="H5" s="765"/>
      <c r="I5" s="766"/>
    </row>
    <row r="6" spans="1:9" ht="13.5" customHeight="1">
      <c r="A6" s="764"/>
      <c r="B6" s="765"/>
      <c r="C6" s="765"/>
      <c r="D6" s="765"/>
      <c r="E6" s="765"/>
      <c r="F6" s="765"/>
      <c r="G6" s="765"/>
      <c r="H6" s="765"/>
      <c r="I6" s="766"/>
    </row>
    <row r="7" spans="1:9" ht="13.5" customHeight="1">
      <c r="A7" s="764"/>
      <c r="B7" s="765"/>
      <c r="C7" s="765"/>
      <c r="D7" s="765"/>
      <c r="E7" s="765"/>
      <c r="F7" s="765"/>
      <c r="G7" s="765"/>
      <c r="H7" s="765"/>
      <c r="I7" s="766"/>
    </row>
    <row r="8" spans="1:9" ht="13.5" customHeight="1">
      <c r="A8" s="764"/>
      <c r="B8" s="765"/>
      <c r="C8" s="765"/>
      <c r="D8" s="765"/>
      <c r="E8" s="765"/>
      <c r="F8" s="765"/>
      <c r="G8" s="765"/>
      <c r="H8" s="765"/>
      <c r="I8" s="766"/>
    </row>
    <row r="9" spans="1:9" ht="13.5" customHeight="1">
      <c r="A9" s="764"/>
      <c r="B9" s="765"/>
      <c r="C9" s="765"/>
      <c r="D9" s="765"/>
      <c r="E9" s="765"/>
      <c r="F9" s="765"/>
      <c r="G9" s="765"/>
      <c r="H9" s="765"/>
      <c r="I9" s="766"/>
    </row>
    <row r="10" spans="1:9" ht="13.5" customHeight="1">
      <c r="A10" s="764"/>
      <c r="B10" s="765"/>
      <c r="C10" s="765"/>
      <c r="D10" s="765"/>
      <c r="E10" s="765"/>
      <c r="F10" s="765"/>
      <c r="G10" s="765"/>
      <c r="H10" s="765"/>
      <c r="I10" s="766"/>
    </row>
    <row r="11" spans="1:9" ht="13.5" customHeight="1">
      <c r="A11" s="764"/>
      <c r="B11" s="765"/>
      <c r="C11" s="765"/>
      <c r="D11" s="765"/>
      <c r="E11" s="765"/>
      <c r="F11" s="765"/>
      <c r="G11" s="765"/>
      <c r="H11" s="765"/>
      <c r="I11" s="766"/>
    </row>
    <row r="12" spans="1:9" ht="13.5" customHeight="1">
      <c r="A12" s="764"/>
      <c r="B12" s="765"/>
      <c r="C12" s="765"/>
      <c r="D12" s="765"/>
      <c r="E12" s="765"/>
      <c r="F12" s="765"/>
      <c r="G12" s="765"/>
      <c r="H12" s="765"/>
      <c r="I12" s="766"/>
    </row>
    <row r="13" spans="1:9" ht="13.5" customHeight="1">
      <c r="A13" s="764"/>
      <c r="B13" s="765"/>
      <c r="C13" s="765"/>
      <c r="D13" s="765"/>
      <c r="E13" s="765"/>
      <c r="F13" s="765"/>
      <c r="G13" s="765"/>
      <c r="H13" s="765"/>
      <c r="I13" s="766"/>
    </row>
    <row r="14" spans="1:9" ht="13.5" customHeight="1">
      <c r="A14" s="764"/>
      <c r="B14" s="765"/>
      <c r="C14" s="765"/>
      <c r="D14" s="765"/>
      <c r="E14" s="765"/>
      <c r="F14" s="765"/>
      <c r="G14" s="765"/>
      <c r="H14" s="765"/>
      <c r="I14" s="766"/>
    </row>
    <row r="15" spans="1:9" ht="13.5" customHeight="1">
      <c r="A15" s="764"/>
      <c r="B15" s="765"/>
      <c r="C15" s="765"/>
      <c r="D15" s="765"/>
      <c r="E15" s="765"/>
      <c r="F15" s="765"/>
      <c r="G15" s="765"/>
      <c r="H15" s="765"/>
      <c r="I15" s="766"/>
    </row>
    <row r="16" spans="1:9" ht="13.5" customHeight="1">
      <c r="A16" s="764"/>
      <c r="B16" s="765"/>
      <c r="C16" s="765"/>
      <c r="D16" s="765"/>
      <c r="E16" s="765"/>
      <c r="F16" s="765"/>
      <c r="G16" s="765"/>
      <c r="H16" s="765"/>
      <c r="I16" s="766"/>
    </row>
    <row r="17" spans="1:9" ht="13.5" customHeight="1">
      <c r="A17" s="764"/>
      <c r="B17" s="765"/>
      <c r="C17" s="765"/>
      <c r="D17" s="765"/>
      <c r="E17" s="765"/>
      <c r="F17" s="765"/>
      <c r="G17" s="765"/>
      <c r="H17" s="765"/>
      <c r="I17" s="766"/>
    </row>
    <row r="18" spans="1:9" ht="13.5" customHeight="1">
      <c r="A18" s="764"/>
      <c r="B18" s="765"/>
      <c r="C18" s="765"/>
      <c r="D18" s="765"/>
      <c r="E18" s="765"/>
      <c r="F18" s="765"/>
      <c r="G18" s="765"/>
      <c r="H18" s="765"/>
      <c r="I18" s="766"/>
    </row>
    <row r="19" spans="1:9" ht="13.5" customHeight="1">
      <c r="A19" s="764"/>
      <c r="B19" s="765"/>
      <c r="C19" s="765"/>
      <c r="D19" s="765"/>
      <c r="E19" s="765"/>
      <c r="F19" s="765"/>
      <c r="G19" s="765"/>
      <c r="H19" s="765"/>
      <c r="I19" s="766"/>
    </row>
    <row r="20" spans="1:9" ht="13.5" customHeight="1">
      <c r="A20" s="764"/>
      <c r="B20" s="765"/>
      <c r="C20" s="765"/>
      <c r="D20" s="765"/>
      <c r="E20" s="765"/>
      <c r="F20" s="765"/>
      <c r="G20" s="765"/>
      <c r="H20" s="765"/>
      <c r="I20" s="766"/>
    </row>
    <row r="21" spans="1:9" ht="13.5" customHeight="1">
      <c r="A21" s="764"/>
      <c r="B21" s="765"/>
      <c r="C21" s="765"/>
      <c r="D21" s="765"/>
      <c r="E21" s="765"/>
      <c r="F21" s="765"/>
      <c r="G21" s="765"/>
      <c r="H21" s="765"/>
      <c r="I21" s="766"/>
    </row>
    <row r="22" spans="1:9" ht="13.5" customHeight="1">
      <c r="A22" s="764"/>
      <c r="B22" s="765"/>
      <c r="C22" s="765"/>
      <c r="D22" s="765"/>
      <c r="E22" s="765"/>
      <c r="F22" s="765"/>
      <c r="G22" s="765"/>
      <c r="H22" s="765"/>
      <c r="I22" s="766"/>
    </row>
    <row r="23" spans="1:9" ht="13.5" customHeight="1">
      <c r="A23" s="764"/>
      <c r="B23" s="765"/>
      <c r="C23" s="765"/>
      <c r="D23" s="765"/>
      <c r="E23" s="765"/>
      <c r="F23" s="765"/>
      <c r="G23" s="765"/>
      <c r="H23" s="765"/>
      <c r="I23" s="766"/>
    </row>
    <row r="24" spans="1:9" ht="13.5" customHeight="1">
      <c r="A24" s="764"/>
      <c r="B24" s="765"/>
      <c r="C24" s="765"/>
      <c r="D24" s="765"/>
      <c r="E24" s="765"/>
      <c r="F24" s="765"/>
      <c r="G24" s="765"/>
      <c r="H24" s="765"/>
      <c r="I24" s="766"/>
    </row>
    <row r="25" spans="1:9" ht="13.5" customHeight="1">
      <c r="A25" s="764"/>
      <c r="B25" s="765"/>
      <c r="C25" s="765"/>
      <c r="D25" s="765"/>
      <c r="E25" s="765"/>
      <c r="F25" s="765"/>
      <c r="G25" s="765"/>
      <c r="H25" s="765"/>
      <c r="I25" s="766"/>
    </row>
    <row r="26" spans="1:9" ht="13.5" customHeight="1">
      <c r="A26" s="764"/>
      <c r="B26" s="765"/>
      <c r="C26" s="765"/>
      <c r="D26" s="765"/>
      <c r="E26" s="765"/>
      <c r="F26" s="765"/>
      <c r="G26" s="765"/>
      <c r="H26" s="765"/>
      <c r="I26" s="766"/>
    </row>
    <row r="27" spans="1:9" ht="13.5" customHeight="1">
      <c r="A27" s="764"/>
      <c r="B27" s="765"/>
      <c r="C27" s="765"/>
      <c r="D27" s="765"/>
      <c r="E27" s="765"/>
      <c r="F27" s="765"/>
      <c r="G27" s="765"/>
      <c r="H27" s="765"/>
      <c r="I27" s="766"/>
    </row>
    <row r="28" spans="1:9" ht="13.5" customHeight="1">
      <c r="A28" s="764"/>
      <c r="B28" s="765"/>
      <c r="C28" s="765"/>
      <c r="D28" s="765"/>
      <c r="E28" s="765"/>
      <c r="F28" s="765"/>
      <c r="G28" s="765"/>
      <c r="H28" s="765"/>
      <c r="I28" s="766"/>
    </row>
    <row r="29" spans="1:9" ht="13.5" customHeight="1">
      <c r="A29" s="764"/>
      <c r="B29" s="765"/>
      <c r="C29" s="765"/>
      <c r="D29" s="765"/>
      <c r="E29" s="765"/>
      <c r="F29" s="765"/>
      <c r="G29" s="765"/>
      <c r="H29" s="765"/>
      <c r="I29" s="766"/>
    </row>
    <row r="30" spans="1:9" ht="13.5" customHeight="1">
      <c r="A30" s="764"/>
      <c r="B30" s="765"/>
      <c r="C30" s="765"/>
      <c r="D30" s="765"/>
      <c r="E30" s="765"/>
      <c r="F30" s="765"/>
      <c r="G30" s="765"/>
      <c r="H30" s="765"/>
      <c r="I30" s="766"/>
    </row>
    <row r="31" spans="1:9" ht="13.5" customHeight="1">
      <c r="A31" s="764"/>
      <c r="B31" s="765"/>
      <c r="C31" s="765"/>
      <c r="D31" s="765"/>
      <c r="E31" s="765"/>
      <c r="F31" s="765"/>
      <c r="G31" s="765"/>
      <c r="H31" s="765"/>
      <c r="I31" s="766"/>
    </row>
    <row r="32" spans="1:9" ht="13.5" customHeight="1">
      <c r="A32" s="764"/>
      <c r="B32" s="765"/>
      <c r="C32" s="765"/>
      <c r="D32" s="765"/>
      <c r="E32" s="765"/>
      <c r="F32" s="765"/>
      <c r="G32" s="765"/>
      <c r="H32" s="765"/>
      <c r="I32" s="766"/>
    </row>
    <row r="33" spans="1:9" ht="13.5" customHeight="1">
      <c r="A33" s="764"/>
      <c r="B33" s="765"/>
      <c r="C33" s="765"/>
      <c r="D33" s="765"/>
      <c r="E33" s="765"/>
      <c r="F33" s="765"/>
      <c r="G33" s="765"/>
      <c r="H33" s="765"/>
      <c r="I33" s="766"/>
    </row>
    <row r="34" spans="1:9" ht="13.5" customHeight="1">
      <c r="A34" s="764"/>
      <c r="B34" s="765"/>
      <c r="C34" s="765"/>
      <c r="D34" s="765"/>
      <c r="E34" s="765"/>
      <c r="F34" s="765"/>
      <c r="G34" s="765"/>
      <c r="H34" s="765"/>
      <c r="I34" s="766"/>
    </row>
    <row r="35" spans="1:9" ht="13.5" customHeight="1">
      <c r="A35" s="764"/>
      <c r="B35" s="765"/>
      <c r="C35" s="765"/>
      <c r="D35" s="765"/>
      <c r="E35" s="765"/>
      <c r="F35" s="765"/>
      <c r="G35" s="765"/>
      <c r="H35" s="765"/>
      <c r="I35" s="766"/>
    </row>
    <row r="36" spans="1:9" ht="13.5" customHeight="1">
      <c r="A36" s="764"/>
      <c r="B36" s="765"/>
      <c r="C36" s="765"/>
      <c r="D36" s="765"/>
      <c r="E36" s="765"/>
      <c r="F36" s="765"/>
      <c r="G36" s="765"/>
      <c r="H36" s="765"/>
      <c r="I36" s="766"/>
    </row>
    <row r="37" spans="1:9" ht="13.5" customHeight="1">
      <c r="A37" s="764"/>
      <c r="B37" s="765"/>
      <c r="C37" s="765"/>
      <c r="D37" s="765"/>
      <c r="E37" s="765"/>
      <c r="F37" s="765"/>
      <c r="G37" s="765"/>
      <c r="H37" s="765"/>
      <c r="I37" s="766"/>
    </row>
    <row r="38" spans="1:9" ht="13.5" customHeight="1">
      <c r="A38" s="764"/>
      <c r="B38" s="765"/>
      <c r="C38" s="765"/>
      <c r="D38" s="765"/>
      <c r="E38" s="765"/>
      <c r="F38" s="765"/>
      <c r="G38" s="765"/>
      <c r="H38" s="765"/>
      <c r="I38" s="766"/>
    </row>
    <row r="39" spans="1:9" ht="13.5" customHeight="1">
      <c r="A39" s="764"/>
      <c r="B39" s="765"/>
      <c r="C39" s="765"/>
      <c r="D39" s="765"/>
      <c r="E39" s="765"/>
      <c r="F39" s="765"/>
      <c r="G39" s="765"/>
      <c r="H39" s="765"/>
      <c r="I39" s="766"/>
    </row>
    <row r="40" spans="1:9" ht="13.5" customHeight="1">
      <c r="A40" s="764"/>
      <c r="B40" s="765"/>
      <c r="C40" s="765"/>
      <c r="D40" s="765"/>
      <c r="E40" s="765"/>
      <c r="F40" s="765"/>
      <c r="G40" s="765"/>
      <c r="H40" s="765"/>
      <c r="I40" s="766"/>
    </row>
    <row r="41" spans="1:9" ht="13.5" customHeight="1">
      <c r="A41" s="764"/>
      <c r="B41" s="765"/>
      <c r="C41" s="765"/>
      <c r="D41" s="765"/>
      <c r="E41" s="765"/>
      <c r="F41" s="765"/>
      <c r="G41" s="765"/>
      <c r="H41" s="765"/>
      <c r="I41" s="766"/>
    </row>
    <row r="42" spans="1:9" ht="13.5" customHeight="1">
      <c r="A42" s="764"/>
      <c r="B42" s="765"/>
      <c r="C42" s="765"/>
      <c r="D42" s="765"/>
      <c r="E42" s="765"/>
      <c r="F42" s="765"/>
      <c r="G42" s="765"/>
      <c r="H42" s="765"/>
      <c r="I42" s="766"/>
    </row>
    <row r="43" spans="1:9" ht="13.5" customHeight="1">
      <c r="A43" s="764"/>
      <c r="B43" s="765"/>
      <c r="C43" s="765"/>
      <c r="D43" s="765"/>
      <c r="E43" s="765"/>
      <c r="F43" s="765"/>
      <c r="G43" s="765"/>
      <c r="H43" s="765"/>
      <c r="I43" s="766"/>
    </row>
    <row r="44" spans="1:9" ht="13.5" customHeight="1">
      <c r="A44" s="764"/>
      <c r="B44" s="765"/>
      <c r="C44" s="765"/>
      <c r="D44" s="765"/>
      <c r="E44" s="765"/>
      <c r="F44" s="765"/>
      <c r="G44" s="765"/>
      <c r="H44" s="765"/>
      <c r="I44" s="766"/>
    </row>
    <row r="45" spans="1:9" ht="13.5" customHeight="1">
      <c r="A45" s="764"/>
      <c r="B45" s="765"/>
      <c r="C45" s="765"/>
      <c r="D45" s="765"/>
      <c r="E45" s="765"/>
      <c r="F45" s="765"/>
      <c r="G45" s="765"/>
      <c r="H45" s="765"/>
      <c r="I45" s="766"/>
    </row>
    <row r="46" spans="1:9" ht="13.5" customHeight="1">
      <c r="A46" s="764"/>
      <c r="B46" s="765"/>
      <c r="C46" s="765"/>
      <c r="D46" s="765"/>
      <c r="E46" s="765"/>
      <c r="F46" s="765"/>
      <c r="G46" s="765"/>
      <c r="H46" s="765"/>
      <c r="I46" s="766"/>
    </row>
    <row r="47" spans="1:9" ht="13.5" customHeight="1">
      <c r="A47" s="764"/>
      <c r="B47" s="765"/>
      <c r="C47" s="765"/>
      <c r="D47" s="765"/>
      <c r="E47" s="765"/>
      <c r="F47" s="765"/>
      <c r="G47" s="765"/>
      <c r="H47" s="765"/>
      <c r="I47" s="766"/>
    </row>
    <row r="48" spans="1:9" ht="13.5" customHeight="1">
      <c r="A48" s="764"/>
      <c r="B48" s="765"/>
      <c r="C48" s="765"/>
      <c r="D48" s="765"/>
      <c r="E48" s="765"/>
      <c r="F48" s="765"/>
      <c r="G48" s="765"/>
      <c r="H48" s="765"/>
      <c r="I48" s="766"/>
    </row>
    <row r="49" spans="1:9" ht="13.5" customHeight="1" thickBot="1">
      <c r="A49" s="767"/>
      <c r="B49" s="768"/>
      <c r="C49" s="768"/>
      <c r="D49" s="768"/>
      <c r="E49" s="768"/>
      <c r="F49" s="768"/>
      <c r="G49" s="768"/>
      <c r="H49" s="768"/>
      <c r="I49" s="769"/>
    </row>
    <row r="51" spans="1:9" ht="15.75">
      <c r="A51" s="571" t="s">
        <v>31</v>
      </c>
      <c r="B51" s="338"/>
      <c r="C51" s="338"/>
      <c r="D51" s="610" t="s">
        <v>21</v>
      </c>
      <c r="E51" s="610"/>
      <c r="F51" s="610"/>
      <c r="G51" s="610"/>
    </row>
    <row r="52" spans="1:9" ht="15.75" customHeight="1">
      <c r="A52" s="531"/>
      <c r="B52" s="531"/>
      <c r="C52" s="531"/>
      <c r="D52" s="531"/>
      <c r="E52" s="82"/>
      <c r="F52" s="534" t="s">
        <v>68</v>
      </c>
      <c r="G52" s="534"/>
      <c r="H52" s="534"/>
      <c r="I52" s="534"/>
    </row>
    <row r="53" spans="1:9" ht="16.5" thickBot="1">
      <c r="A53" s="532"/>
      <c r="B53" s="532"/>
      <c r="C53" s="532"/>
      <c r="D53" s="532"/>
      <c r="E53" s="82"/>
      <c r="F53" s="535"/>
      <c r="G53" s="535"/>
      <c r="H53" s="535"/>
      <c r="I53" s="535"/>
    </row>
    <row r="54" spans="1:9" ht="14.25" thickTop="1"/>
  </sheetData>
  <sheetProtection algorithmName="SHA-512" hashValue="wGsO69iZFtElRSWGFIRmpCZIpyOWXbOfycoCq9e3Qi4W/RXDHChiM+QPspVX2Ym3ZERjjeXjgqggnMsSXxJGoQ==" saltValue="VJtOws2yFaaOy08fn6Gy0w=="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7"/>
  <sheetViews>
    <sheetView workbookViewId="0">
      <selection sqref="A1:I49"/>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30" t="s">
        <v>161</v>
      </c>
      <c r="C1" s="30"/>
    </row>
    <row r="2" spans="2:15">
      <c r="B2" t="s">
        <v>137</v>
      </c>
      <c r="D2" t="s">
        <v>446</v>
      </c>
      <c r="F2" t="s">
        <v>229</v>
      </c>
      <c r="G2" s="52"/>
      <c r="H2" t="s">
        <v>169</v>
      </c>
    </row>
    <row r="3" spans="2:15">
      <c r="B3" t="s">
        <v>145</v>
      </c>
      <c r="D3" t="s">
        <v>239</v>
      </c>
      <c r="F3" t="s">
        <v>230</v>
      </c>
      <c r="H3" t="s">
        <v>170</v>
      </c>
    </row>
    <row r="4" spans="2:15" ht="39" customHeight="1">
      <c r="B4" t="s">
        <v>387</v>
      </c>
      <c r="D4" t="s">
        <v>240</v>
      </c>
      <c r="F4" t="s">
        <v>231</v>
      </c>
      <c r="H4" t="s">
        <v>171</v>
      </c>
    </row>
    <row r="5" spans="2:15">
      <c r="B5" t="s">
        <v>186</v>
      </c>
      <c r="D5" t="s">
        <v>162</v>
      </c>
      <c r="F5" t="s">
        <v>232</v>
      </c>
      <c r="H5" t="s">
        <v>177</v>
      </c>
    </row>
    <row r="6" spans="2:15">
      <c r="B6" t="s">
        <v>386</v>
      </c>
      <c r="D6" t="s">
        <v>241</v>
      </c>
      <c r="F6" t="s">
        <v>233</v>
      </c>
      <c r="H6" t="s">
        <v>172</v>
      </c>
    </row>
    <row r="7" spans="2:15" ht="39" customHeight="1">
      <c r="B7" s="29" t="s">
        <v>185</v>
      </c>
      <c r="D7" t="s">
        <v>242</v>
      </c>
      <c r="F7" t="s">
        <v>451</v>
      </c>
      <c r="H7" t="s">
        <v>173</v>
      </c>
    </row>
    <row r="8" spans="2:15">
      <c r="B8" t="s">
        <v>388</v>
      </c>
      <c r="D8" t="s">
        <v>243</v>
      </c>
      <c r="F8" t="s">
        <v>452</v>
      </c>
      <c r="H8" t="s">
        <v>174</v>
      </c>
    </row>
    <row r="9" spans="2:15">
      <c r="B9" t="s">
        <v>389</v>
      </c>
      <c r="D9" t="s">
        <v>167</v>
      </c>
      <c r="F9" t="s">
        <v>453</v>
      </c>
      <c r="H9" t="s">
        <v>175</v>
      </c>
    </row>
    <row r="10" spans="2:15">
      <c r="B10" t="s">
        <v>140</v>
      </c>
      <c r="D10" t="s">
        <v>168</v>
      </c>
      <c r="F10" t="s">
        <v>454</v>
      </c>
      <c r="H10" t="s">
        <v>176</v>
      </c>
    </row>
    <row r="11" spans="2:15">
      <c r="B11" t="s">
        <v>187</v>
      </c>
      <c r="D11" t="s">
        <v>258</v>
      </c>
      <c r="F11" t="s">
        <v>456</v>
      </c>
      <c r="M11" s="53" t="s">
        <v>463</v>
      </c>
      <c r="N11" s="53" t="s">
        <v>468</v>
      </c>
      <c r="O11" t="s">
        <v>473</v>
      </c>
    </row>
    <row r="12" spans="2:15">
      <c r="B12" t="s">
        <v>139</v>
      </c>
      <c r="F12" t="s">
        <v>455</v>
      </c>
      <c r="J12" t="s">
        <v>215</v>
      </c>
      <c r="M12" t="s">
        <v>468</v>
      </c>
      <c r="N12" t="s">
        <v>482</v>
      </c>
      <c r="O12" t="s">
        <v>181</v>
      </c>
    </row>
    <row r="13" spans="2:15">
      <c r="B13" t="s">
        <v>184</v>
      </c>
      <c r="F13" t="s">
        <v>234</v>
      </c>
      <c r="J13" t="s">
        <v>216</v>
      </c>
      <c r="M13" t="s">
        <v>467</v>
      </c>
      <c r="N13" t="s">
        <v>483</v>
      </c>
      <c r="O13" t="s">
        <v>182</v>
      </c>
    </row>
    <row r="14" spans="2:15">
      <c r="B14" t="s">
        <v>138</v>
      </c>
      <c r="F14" t="s">
        <v>482</v>
      </c>
      <c r="H14" t="s">
        <v>181</v>
      </c>
      <c r="J14" t="s">
        <v>217</v>
      </c>
      <c r="M14" t="s">
        <v>469</v>
      </c>
      <c r="N14" t="s">
        <v>484</v>
      </c>
      <c r="O14" t="s">
        <v>180</v>
      </c>
    </row>
    <row r="15" spans="2:15">
      <c r="B15" t="s">
        <v>390</v>
      </c>
      <c r="F15" t="s">
        <v>483</v>
      </c>
      <c r="H15" t="s">
        <v>182</v>
      </c>
      <c r="J15" t="s">
        <v>218</v>
      </c>
      <c r="M15" t="s">
        <v>504</v>
      </c>
      <c r="N15" t="s">
        <v>485</v>
      </c>
      <c r="O15" t="s">
        <v>183</v>
      </c>
    </row>
    <row r="16" spans="2:15">
      <c r="B16" t="s">
        <v>141</v>
      </c>
      <c r="F16" t="s">
        <v>484</v>
      </c>
      <c r="H16" t="s">
        <v>180</v>
      </c>
      <c r="J16" t="s">
        <v>219</v>
      </c>
      <c r="M16" t="s">
        <v>470</v>
      </c>
      <c r="N16" s="53" t="s">
        <v>467</v>
      </c>
      <c r="O16" t="s">
        <v>473</v>
      </c>
    </row>
    <row r="17" spans="2:15">
      <c r="B17" t="s">
        <v>146</v>
      </c>
      <c r="F17" t="s">
        <v>485</v>
      </c>
      <c r="H17" t="s">
        <v>183</v>
      </c>
      <c r="M17" t="s">
        <v>472</v>
      </c>
      <c r="N17" t="s">
        <v>482</v>
      </c>
      <c r="O17" t="s">
        <v>181</v>
      </c>
    </row>
    <row r="18" spans="2:15">
      <c r="B18" t="s">
        <v>147</v>
      </c>
      <c r="D18" t="s">
        <v>250</v>
      </c>
      <c r="N18" t="s">
        <v>483</v>
      </c>
      <c r="O18" t="s">
        <v>182</v>
      </c>
    </row>
    <row r="19" spans="2:15">
      <c r="B19" t="s">
        <v>160</v>
      </c>
      <c r="D19" t="s">
        <v>251</v>
      </c>
      <c r="N19" t="s">
        <v>484</v>
      </c>
      <c r="O19" t="s">
        <v>180</v>
      </c>
    </row>
    <row r="20" spans="2:15">
      <c r="B20" t="s">
        <v>148</v>
      </c>
      <c r="D20" t="s">
        <v>252</v>
      </c>
      <c r="N20" t="s">
        <v>485</v>
      </c>
      <c r="O20" t="s">
        <v>183</v>
      </c>
    </row>
    <row r="21" spans="2:15">
      <c r="B21" t="s">
        <v>149</v>
      </c>
      <c r="D21" t="s">
        <v>253</v>
      </c>
      <c r="N21" s="53" t="s">
        <v>469</v>
      </c>
      <c r="O21" t="s">
        <v>473</v>
      </c>
    </row>
    <row r="22" spans="2:15">
      <c r="B22" t="s">
        <v>150</v>
      </c>
      <c r="D22" t="s">
        <v>254</v>
      </c>
      <c r="N22" t="s">
        <v>486</v>
      </c>
      <c r="O22" t="s">
        <v>465</v>
      </c>
    </row>
    <row r="23" spans="2:15">
      <c r="B23" t="s">
        <v>152</v>
      </c>
      <c r="D23" t="s">
        <v>255</v>
      </c>
      <c r="N23" t="s">
        <v>487</v>
      </c>
      <c r="O23" t="s">
        <v>181</v>
      </c>
    </row>
    <row r="24" spans="2:15">
      <c r="B24" t="s">
        <v>151</v>
      </c>
      <c r="D24" t="s">
        <v>256</v>
      </c>
      <c r="N24" t="s">
        <v>488</v>
      </c>
      <c r="O24" t="s">
        <v>465</v>
      </c>
    </row>
    <row r="25" spans="2:15">
      <c r="B25" t="s">
        <v>153</v>
      </c>
      <c r="D25" t="s">
        <v>257</v>
      </c>
      <c r="F25" t="s">
        <v>228</v>
      </c>
      <c r="N25" t="s">
        <v>489</v>
      </c>
      <c r="O25" t="s">
        <v>181</v>
      </c>
    </row>
    <row r="26" spans="2:15">
      <c r="B26" t="s">
        <v>154</v>
      </c>
      <c r="F26" t="s">
        <v>226</v>
      </c>
      <c r="N26" t="s">
        <v>490</v>
      </c>
      <c r="O26" t="s">
        <v>465</v>
      </c>
    </row>
    <row r="27" spans="2:15">
      <c r="B27" t="s">
        <v>155</v>
      </c>
      <c r="F27" t="s">
        <v>227</v>
      </c>
      <c r="N27" t="s">
        <v>491</v>
      </c>
      <c r="O27" t="s">
        <v>181</v>
      </c>
    </row>
    <row r="28" spans="2:15">
      <c r="B28" t="s">
        <v>156</v>
      </c>
      <c r="F28" t="s">
        <v>225</v>
      </c>
      <c r="N28" t="s">
        <v>492</v>
      </c>
      <c r="O28" t="s">
        <v>466</v>
      </c>
    </row>
    <row r="29" spans="2:15">
      <c r="B29" t="s">
        <v>158</v>
      </c>
      <c r="F29" t="s">
        <v>224</v>
      </c>
      <c r="N29" s="53" t="s">
        <v>505</v>
      </c>
      <c r="O29" t="s">
        <v>473</v>
      </c>
    </row>
    <row r="30" spans="2:15">
      <c r="B30" t="s">
        <v>159</v>
      </c>
      <c r="D30" t="s">
        <v>229</v>
      </c>
      <c r="N30" t="s">
        <v>482</v>
      </c>
      <c r="O30" t="s">
        <v>181</v>
      </c>
    </row>
    <row r="31" spans="2:15">
      <c r="B31" t="s">
        <v>157</v>
      </c>
      <c r="D31" t="s">
        <v>230</v>
      </c>
      <c r="N31" t="s">
        <v>483</v>
      </c>
      <c r="O31" t="s">
        <v>182</v>
      </c>
    </row>
    <row r="32" spans="2:15">
      <c r="B32" t="s">
        <v>142</v>
      </c>
      <c r="D32" t="s">
        <v>457</v>
      </c>
      <c r="G32" s="42" t="s">
        <v>287</v>
      </c>
      <c r="H32" t="s">
        <v>433</v>
      </c>
      <c r="N32" t="s">
        <v>484</v>
      </c>
      <c r="O32" t="s">
        <v>180</v>
      </c>
    </row>
    <row r="33" spans="2:15">
      <c r="B33" t="s">
        <v>143</v>
      </c>
      <c r="D33" t="s">
        <v>458</v>
      </c>
      <c r="G33" s="42" t="s">
        <v>349</v>
      </c>
      <c r="H33" t="s">
        <v>434</v>
      </c>
      <c r="N33" t="s">
        <v>485</v>
      </c>
      <c r="O33" t="s">
        <v>183</v>
      </c>
    </row>
    <row r="34" spans="2:15">
      <c r="B34" s="29" t="s">
        <v>144</v>
      </c>
      <c r="D34" t="s">
        <v>462</v>
      </c>
      <c r="G34" s="42" t="s">
        <v>281</v>
      </c>
      <c r="H34" t="s">
        <v>440</v>
      </c>
      <c r="N34" s="53" t="s">
        <v>470</v>
      </c>
      <c r="O34" t="s">
        <v>473</v>
      </c>
    </row>
    <row r="35" spans="2:15">
      <c r="B35" t="s">
        <v>391</v>
      </c>
      <c r="D35" t="s">
        <v>459</v>
      </c>
      <c r="G35" s="42" t="s">
        <v>280</v>
      </c>
      <c r="H35" t="s">
        <v>439</v>
      </c>
      <c r="N35" t="s">
        <v>482</v>
      </c>
      <c r="O35" t="s">
        <v>181</v>
      </c>
    </row>
    <row r="36" spans="2:15">
      <c r="B36" t="s">
        <v>418</v>
      </c>
      <c r="D36" t="s">
        <v>460</v>
      </c>
      <c r="G36" s="42" t="s">
        <v>286</v>
      </c>
      <c r="H36" t="s">
        <v>441</v>
      </c>
      <c r="N36" t="s">
        <v>483</v>
      </c>
      <c r="O36" t="s">
        <v>182</v>
      </c>
    </row>
    <row r="37" spans="2:15">
      <c r="B37" t="s">
        <v>419</v>
      </c>
      <c r="D37" t="s">
        <v>461</v>
      </c>
      <c r="G37" s="42" t="s">
        <v>284</v>
      </c>
      <c r="H37" t="s">
        <v>435</v>
      </c>
      <c r="N37" t="s">
        <v>484</v>
      </c>
      <c r="O37" t="s">
        <v>180</v>
      </c>
    </row>
    <row r="38" spans="2:15">
      <c r="B38" t="s">
        <v>420</v>
      </c>
      <c r="D38" t="s">
        <v>451</v>
      </c>
      <c r="G38" s="42" t="s">
        <v>315</v>
      </c>
      <c r="H38" t="s">
        <v>442</v>
      </c>
      <c r="N38" t="s">
        <v>485</v>
      </c>
      <c r="O38" t="s">
        <v>183</v>
      </c>
    </row>
    <row r="39" spans="2:15">
      <c r="B39" t="s">
        <v>421</v>
      </c>
      <c r="D39" t="s">
        <v>452</v>
      </c>
      <c r="G39" s="42" t="s">
        <v>268</v>
      </c>
      <c r="N39" s="53" t="s">
        <v>471</v>
      </c>
      <c r="O39" t="s">
        <v>473</v>
      </c>
    </row>
    <row r="40" spans="2:15">
      <c r="B40" t="s">
        <v>422</v>
      </c>
      <c r="D40" t="s">
        <v>453</v>
      </c>
      <c r="G40" s="42" t="s">
        <v>343</v>
      </c>
      <c r="N40" t="s">
        <v>482</v>
      </c>
      <c r="O40" t="s">
        <v>181</v>
      </c>
    </row>
    <row r="41" spans="2:15">
      <c r="B41" t="s">
        <v>437</v>
      </c>
      <c r="D41" t="s">
        <v>454</v>
      </c>
      <c r="G41" s="42" t="s">
        <v>348</v>
      </c>
      <c r="N41" t="s">
        <v>484</v>
      </c>
      <c r="O41" t="s">
        <v>464</v>
      </c>
    </row>
    <row r="42" spans="2:15">
      <c r="B42" t="s">
        <v>507</v>
      </c>
      <c r="D42" t="s">
        <v>234</v>
      </c>
      <c r="G42" s="42" t="s">
        <v>379</v>
      </c>
    </row>
    <row r="43" spans="2:15">
      <c r="B43" t="s">
        <v>509</v>
      </c>
      <c r="G43" s="42" t="s">
        <v>322</v>
      </c>
    </row>
    <row r="44" spans="2:15">
      <c r="G44" s="42" t="s">
        <v>299</v>
      </c>
    </row>
    <row r="45" spans="2:15">
      <c r="G45" s="42" t="s">
        <v>306</v>
      </c>
    </row>
    <row r="46" spans="2:15">
      <c r="G46" s="42" t="s">
        <v>332</v>
      </c>
    </row>
    <row r="47" spans="2:15">
      <c r="G47" s="42" t="s">
        <v>377</v>
      </c>
    </row>
    <row r="48" spans="2:15">
      <c r="G48" s="42" t="s">
        <v>298</v>
      </c>
    </row>
    <row r="49" spans="7:7">
      <c r="G49" s="42" t="s">
        <v>292</v>
      </c>
    </row>
    <row r="50" spans="7:7">
      <c r="G50" s="42" t="s">
        <v>357</v>
      </c>
    </row>
    <row r="51" spans="7:7">
      <c r="G51" s="42" t="s">
        <v>294</v>
      </c>
    </row>
    <row r="52" spans="7:7">
      <c r="G52" s="42" t="s">
        <v>288</v>
      </c>
    </row>
    <row r="53" spans="7:7">
      <c r="G53" s="42" t="s">
        <v>270</v>
      </c>
    </row>
    <row r="54" spans="7:7">
      <c r="G54" s="42" t="s">
        <v>278</v>
      </c>
    </row>
    <row r="55" spans="7:7">
      <c r="G55" s="42" t="s">
        <v>371</v>
      </c>
    </row>
    <row r="56" spans="7:7">
      <c r="G56" s="42" t="s">
        <v>372</v>
      </c>
    </row>
    <row r="57" spans="7:7">
      <c r="G57" s="42" t="s">
        <v>331</v>
      </c>
    </row>
    <row r="58" spans="7:7">
      <c r="G58" s="42" t="s">
        <v>336</v>
      </c>
    </row>
    <row r="59" spans="7:7">
      <c r="G59" s="42" t="s">
        <v>302</v>
      </c>
    </row>
    <row r="60" spans="7:7">
      <c r="G60" s="42" t="s">
        <v>367</v>
      </c>
    </row>
    <row r="61" spans="7:7">
      <c r="G61" s="42" t="s">
        <v>318</v>
      </c>
    </row>
    <row r="62" spans="7:7">
      <c r="G62" s="42" t="s">
        <v>359</v>
      </c>
    </row>
    <row r="63" spans="7:7">
      <c r="G63" s="42" t="s">
        <v>352</v>
      </c>
    </row>
    <row r="64" spans="7:7">
      <c r="G64" s="42" t="s">
        <v>310</v>
      </c>
    </row>
    <row r="65" spans="7:7">
      <c r="G65" s="42" t="s">
        <v>373</v>
      </c>
    </row>
    <row r="66" spans="7:7">
      <c r="G66" s="42" t="s">
        <v>301</v>
      </c>
    </row>
    <row r="67" spans="7:7">
      <c r="G67" s="42" t="s">
        <v>321</v>
      </c>
    </row>
    <row r="68" spans="7:7">
      <c r="G68" s="42" t="s">
        <v>312</v>
      </c>
    </row>
    <row r="69" spans="7:7">
      <c r="G69" s="42" t="s">
        <v>327</v>
      </c>
    </row>
    <row r="70" spans="7:7">
      <c r="G70" s="42" t="s">
        <v>358</v>
      </c>
    </row>
    <row r="71" spans="7:7">
      <c r="G71" s="42" t="s">
        <v>378</v>
      </c>
    </row>
    <row r="72" spans="7:7">
      <c r="G72" s="42" t="s">
        <v>324</v>
      </c>
    </row>
    <row r="73" spans="7:7">
      <c r="G73" s="42" t="s">
        <v>295</v>
      </c>
    </row>
    <row r="74" spans="7:7">
      <c r="G74" s="42" t="s">
        <v>375</v>
      </c>
    </row>
    <row r="75" spans="7:7">
      <c r="G75" s="42" t="s">
        <v>307</v>
      </c>
    </row>
    <row r="76" spans="7:7">
      <c r="G76" s="42" t="s">
        <v>326</v>
      </c>
    </row>
    <row r="77" spans="7:7">
      <c r="G77" s="42" t="s">
        <v>382</v>
      </c>
    </row>
    <row r="78" spans="7:7">
      <c r="G78" s="42" t="s">
        <v>337</v>
      </c>
    </row>
    <row r="79" spans="7:7">
      <c r="G79" s="42" t="s">
        <v>311</v>
      </c>
    </row>
    <row r="80" spans="7:7">
      <c r="G80" s="42" t="s">
        <v>296</v>
      </c>
    </row>
    <row r="81" spans="7:7">
      <c r="G81" s="42" t="s">
        <v>317</v>
      </c>
    </row>
    <row r="82" spans="7:7">
      <c r="G82" s="42" t="s">
        <v>380</v>
      </c>
    </row>
    <row r="83" spans="7:7">
      <c r="G83" s="42" t="s">
        <v>290</v>
      </c>
    </row>
    <row r="84" spans="7:7">
      <c r="G84" s="42" t="s">
        <v>277</v>
      </c>
    </row>
    <row r="85" spans="7:7">
      <c r="G85" s="42" t="s">
        <v>360</v>
      </c>
    </row>
    <row r="86" spans="7:7">
      <c r="G86" s="42" t="s">
        <v>345</v>
      </c>
    </row>
    <row r="87" spans="7:7">
      <c r="G87" s="42" t="s">
        <v>303</v>
      </c>
    </row>
    <row r="88" spans="7:7">
      <c r="G88" s="42" t="s">
        <v>355</v>
      </c>
    </row>
    <row r="89" spans="7:7">
      <c r="G89" s="42" t="s">
        <v>273</v>
      </c>
    </row>
    <row r="90" spans="7:7">
      <c r="G90" s="42" t="s">
        <v>370</v>
      </c>
    </row>
    <row r="91" spans="7:7">
      <c r="G91" s="42" t="s">
        <v>376</v>
      </c>
    </row>
    <row r="92" spans="7:7">
      <c r="G92" s="42" t="s">
        <v>314</v>
      </c>
    </row>
    <row r="93" spans="7:7">
      <c r="G93" s="42" t="s">
        <v>275</v>
      </c>
    </row>
    <row r="94" spans="7:7">
      <c r="G94" s="42" t="s">
        <v>508</v>
      </c>
    </row>
    <row r="95" spans="7:7">
      <c r="G95" s="42" t="s">
        <v>308</v>
      </c>
    </row>
    <row r="96" spans="7:7">
      <c r="G96" s="42" t="s">
        <v>362</v>
      </c>
    </row>
    <row r="97" spans="7:7">
      <c r="G97" s="42" t="s">
        <v>305</v>
      </c>
    </row>
    <row r="98" spans="7:7">
      <c r="G98" s="42" t="s">
        <v>333</v>
      </c>
    </row>
    <row r="99" spans="7:7">
      <c r="G99" s="42" t="s">
        <v>347</v>
      </c>
    </row>
    <row r="100" spans="7:7">
      <c r="G100" s="42" t="s">
        <v>353</v>
      </c>
    </row>
    <row r="101" spans="7:7">
      <c r="G101" s="42" t="s">
        <v>328</v>
      </c>
    </row>
    <row r="102" spans="7:7">
      <c r="G102" s="42" t="s">
        <v>342</v>
      </c>
    </row>
    <row r="103" spans="7:7">
      <c r="G103" s="42" t="s">
        <v>340</v>
      </c>
    </row>
    <row r="104" spans="7:7">
      <c r="G104" s="42" t="s">
        <v>289</v>
      </c>
    </row>
    <row r="105" spans="7:7">
      <c r="G105" s="42" t="s">
        <v>309</v>
      </c>
    </row>
    <row r="106" spans="7:7">
      <c r="G106" s="42" t="s">
        <v>316</v>
      </c>
    </row>
    <row r="107" spans="7:7">
      <c r="G107" s="42" t="s">
        <v>325</v>
      </c>
    </row>
    <row r="108" spans="7:7">
      <c r="G108" s="42" t="s">
        <v>319</v>
      </c>
    </row>
    <row r="109" spans="7:7">
      <c r="G109" s="42" t="s">
        <v>271</v>
      </c>
    </row>
    <row r="110" spans="7:7">
      <c r="G110" s="42" t="s">
        <v>346</v>
      </c>
    </row>
    <row r="111" spans="7:7">
      <c r="G111" s="42" t="s">
        <v>300</v>
      </c>
    </row>
    <row r="112" spans="7:7">
      <c r="G112" s="42" t="s">
        <v>269</v>
      </c>
    </row>
    <row r="113" spans="7:7">
      <c r="G113" s="42" t="s">
        <v>341</v>
      </c>
    </row>
    <row r="114" spans="7:7">
      <c r="G114" s="42" t="s">
        <v>330</v>
      </c>
    </row>
    <row r="115" spans="7:7">
      <c r="G115" s="42" t="s">
        <v>297</v>
      </c>
    </row>
    <row r="116" spans="7:7">
      <c r="G116" s="42" t="s">
        <v>363</v>
      </c>
    </row>
    <row r="117" spans="7:7">
      <c r="G117" s="42" t="s">
        <v>272</v>
      </c>
    </row>
    <row r="118" spans="7:7">
      <c r="G118" s="42" t="s">
        <v>279</v>
      </c>
    </row>
    <row r="119" spans="7:7">
      <c r="G119" s="42" t="s">
        <v>344</v>
      </c>
    </row>
    <row r="120" spans="7:7">
      <c r="G120" s="42" t="s">
        <v>329</v>
      </c>
    </row>
    <row r="121" spans="7:7">
      <c r="G121" s="42" t="s">
        <v>354</v>
      </c>
    </row>
    <row r="122" spans="7:7">
      <c r="G122" s="42" t="s">
        <v>365</v>
      </c>
    </row>
    <row r="123" spans="7:7">
      <c r="G123" s="42" t="s">
        <v>283</v>
      </c>
    </row>
    <row r="124" spans="7:7">
      <c r="G124" s="42" t="s">
        <v>338</v>
      </c>
    </row>
    <row r="125" spans="7:7">
      <c r="G125" s="42" t="s">
        <v>374</v>
      </c>
    </row>
    <row r="126" spans="7:7">
      <c r="G126" s="42" t="s">
        <v>335</v>
      </c>
    </row>
    <row r="127" spans="7:7">
      <c r="G127" s="42" t="s">
        <v>350</v>
      </c>
    </row>
    <row r="128" spans="7:7">
      <c r="G128" s="42" t="s">
        <v>361</v>
      </c>
    </row>
    <row r="129" spans="7:7">
      <c r="G129" s="42" t="s">
        <v>334</v>
      </c>
    </row>
    <row r="130" spans="7:7">
      <c r="G130" s="42" t="s">
        <v>356</v>
      </c>
    </row>
    <row r="131" spans="7:7">
      <c r="G131" s="42" t="s">
        <v>339</v>
      </c>
    </row>
    <row r="132" spans="7:7">
      <c r="G132" s="42" t="s">
        <v>285</v>
      </c>
    </row>
    <row r="133" spans="7:7">
      <c r="G133" s="42" t="s">
        <v>276</v>
      </c>
    </row>
    <row r="134" spans="7:7">
      <c r="G134" s="42" t="s">
        <v>320</v>
      </c>
    </row>
    <row r="135" spans="7:7">
      <c r="G135" s="42" t="s">
        <v>274</v>
      </c>
    </row>
    <row r="136" spans="7:7">
      <c r="G136" s="42" t="s">
        <v>323</v>
      </c>
    </row>
    <row r="137" spans="7:7">
      <c r="G137" s="42" t="s">
        <v>313</v>
      </c>
    </row>
    <row r="138" spans="7:7">
      <c r="G138" s="42" t="s">
        <v>282</v>
      </c>
    </row>
    <row r="139" spans="7:7">
      <c r="G139" s="42" t="s">
        <v>381</v>
      </c>
    </row>
    <row r="140" spans="7:7">
      <c r="G140" s="42" t="s">
        <v>293</v>
      </c>
    </row>
    <row r="141" spans="7:7">
      <c r="G141" s="42" t="s">
        <v>368</v>
      </c>
    </row>
    <row r="142" spans="7:7">
      <c r="G142" s="42" t="s">
        <v>369</v>
      </c>
    </row>
    <row r="143" spans="7:7">
      <c r="G143" s="42" t="s">
        <v>304</v>
      </c>
    </row>
    <row r="144" spans="7:7">
      <c r="G144" s="42" t="s">
        <v>364</v>
      </c>
    </row>
    <row r="145" spans="7:7">
      <c r="G145" s="42" t="s">
        <v>351</v>
      </c>
    </row>
    <row r="146" spans="7:7">
      <c r="G146" s="42" t="s">
        <v>291</v>
      </c>
    </row>
    <row r="147" spans="7:7">
      <c r="G147" s="42" t="s">
        <v>366</v>
      </c>
    </row>
  </sheetData>
  <sheetProtection algorithmName="SHA-512" hashValue="GLDGHSsqjhoTJvNgKfCqBLf5Q7CZb2oysNqBb0WH9xk+aNBchNU7e5jxh1XMnHF7Sx0GYitVUfZZX+NxMZ4zZg==" saltValue="JaBTmaMvoCAEXPHaiGxtpA=="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書き方(Instruction)</vt:lpstr>
      <vt:lpstr>願書1枚目_App.Page_1</vt:lpstr>
      <vt:lpstr>願書2枚目_App. Page_2</vt:lpstr>
      <vt:lpstr>履歴書1枚目_History_1</vt:lpstr>
      <vt:lpstr>履歴書2枚目_History_2</vt:lpstr>
      <vt:lpstr>経費支弁_Written Proof</vt:lpstr>
      <vt:lpstr>健康申告書_Health form</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'健康申告書_Health form'!Print_Area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東京_渋谷校..Tokyo_Shibuya_Campus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橋本 早紀</cp:lastModifiedBy>
  <cp:lastPrinted>2021-09-06T04:01:49Z</cp:lastPrinted>
  <dcterms:created xsi:type="dcterms:W3CDTF">2015-03-13T03:00:37Z</dcterms:created>
  <dcterms:modified xsi:type="dcterms:W3CDTF">2022-12-06T04:29:22Z</dcterms:modified>
</cp:coreProperties>
</file>