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5835EDE7-17D6-4B87-A04E-DB7306261818}" xr6:coauthVersionLast="47" xr6:coauthVersionMax="47" xr10:uidLastSave="{00000000-0000-0000-0000-000000000000}"/>
  <bookViews>
    <workbookView xWindow="-28275" yWindow="345"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 r:id="rId15"/>
  </externalReferences>
  <definedNames>
    <definedName name="_xlnm._FilterDatabase" localSheetId="9" hidden="1">Sheet1!$B$1:$J$40</definedName>
    <definedName name="_xlnm._FilterDatabase" localSheetId="3" hidden="1">履歴書1枚目_History_1!#REF!</definedName>
    <definedName name="a">[1]Sheet1!$J$12:$J$16</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 '!$A$1:$J$27</definedName>
    <definedName name="_xlnm.Print_Area" localSheetId="4">履歴書2枚目_History_2!$A$1:$I$46</definedName>
    <definedName name="学校名" localSheetId="6">[2]Sheet1!$M$12:$M$16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[3]Sheet1!$B$2:$B$37</definedName>
    <definedName name="範囲２">[3]Sheet1!$D$2:$D$10</definedName>
    <definedName name="範囲３">[3]Sheet1!$F$2:$F$7</definedName>
    <definedName name="範囲４">[3]Sheet1!$H$2:$H$10</definedName>
    <definedName name="範囲６">[3]Sheet1!$J$12:$J$16</definedName>
    <definedName name="範囲７">[3]Sheet1!$F$25:$F$29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5" l="1"/>
  <c r="C5" i="3"/>
  <c r="G24" i="5" a="1"/>
  <c r="G24" i="5" s="1"/>
  <c r="C39" i="5" l="1"/>
  <c r="K39" i="5"/>
  <c r="G28" i="5" l="1"/>
  <c r="I8" i="1" l="1"/>
  <c r="C7" i="3" l="1"/>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8F929CE0-2A7D-4338-A87D-409EA5B8B12F}">
      <text>
        <r>
          <rPr>
            <b/>
            <sz val="11"/>
            <color indexed="81"/>
            <rFont val="Meiryo UI"/>
            <family val="3"/>
            <charset val="128"/>
          </rPr>
          <t>Please write your name here.</t>
        </r>
      </text>
    </comment>
    <comment ref="H25" authorId="0" shapeId="0" xr:uid="{4401548A-1B5C-4DA0-B0FB-66966EAE4EF9}">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<sst xmlns="http://schemas.openxmlformats.org/spreadsheetml/2006/main" count="632" uniqueCount="540">
  <si>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</si>
  <si>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</si>
  <si>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</si>
  <si>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</si>
  <si>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</si>
  <si>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</si>
  <si>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</si>
  <si>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</si>
  <si>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</si>
  <si>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</si>
  <si>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</si>
  <si>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</si>
  <si>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</si>
  <si>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</si>
  <si>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</si>
  <si>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</si>
  <si>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</si>
  <si>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</si>
  <si>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</si>
  <si>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</si>
  <si>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</si>
  <si>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</si>
  <si>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</si>
  <si>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</si>
  <si>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</si>
  <si>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</si>
  <si>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</si>
  <si>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</si>
  <si>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</si>
  <si>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</si>
  <si>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</si>
  <si>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</si>
  <si>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</si>
  <si>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</si>
  <si>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</si>
  <si>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</si>
  <si>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</si>
  <si>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</si>
  <si>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</si>
  <si>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</si>
  <si>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</si>
  <si>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</si>
  <si>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</si>
  <si>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</si>
  <si>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</si>
  <si>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</si>
  <si>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</si>
  <si>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</si>
  <si>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</si>
  <si>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</si>
  <si>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</si>
  <si>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</si>
  <si>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</si>
  <si>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</si>
  <si>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</si>
  <si>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</si>
  <si>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</si>
  <si>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</si>
  <si>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</si>
  <si>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</si>
  <si>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</si>
  <si>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</si>
  <si>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</si>
  <si>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</si>
  <si>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</si>
  <si>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</si>
  <si>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</si>
  <si>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</si>
  <si>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</si>
  <si>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</si>
  <si>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</si>
  <si>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</si>
  <si>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</si>
  <si>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</si>
  <si>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</si>
  <si>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</si>
  <si>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</si>
  <si>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</si>
  <si>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</si>
  <si>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</si>
  <si>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</si>
  <si>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</si>
  <si>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</si>
  <si>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</si>
  <si>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</si>
  <si>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</si>
  <si>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</si>
  <si>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</si>
  <si>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</si>
  <si>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</si>
  <si>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</si>
  <si>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</si>
  <si>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</si>
  <si>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</si>
  <si>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</si>
  <si>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</si>
  <si>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</si>
  <si>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</si>
  <si>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</si>
  <si>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</si>
  <si>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</si>
  <si>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</si>
  <si>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</si>
  <si>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</si>
  <si>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</si>
  <si>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</si>
  <si>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</si>
  <si>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</si>
  <si>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</si>
  <si>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</si>
  <si>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</si>
  <si>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</si>
  <si>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</si>
  <si>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</si>
  <si>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</si>
  <si>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</si>
  <si>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</si>
  <si>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</si>
  <si>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</si>
  <si>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</si>
  <si>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</si>
  <si>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</si>
  <si>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</si>
  <si>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</si>
  <si>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</si>
  <si>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</si>
  <si>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</si>
  <si>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</si>
  <si>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</si>
  <si>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</si>
  <si>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</si>
  <si>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</si>
  <si>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</si>
  <si>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</si>
  <si>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</si>
  <si>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</si>
  <si>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</si>
  <si>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</si>
  <si>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</si>
  <si>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</si>
  <si>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</si>
  <si>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</si>
  <si>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</si>
  <si>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</si>
  <si>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</si>
  <si>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</si>
  <si>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</si>
  <si>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</si>
  <si>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</si>
  <si>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</si>
  <si>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</si>
  <si>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</si>
  <si>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</si>
  <si>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</si>
  <si>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</si>
  <si>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</si>
  <si>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</si>
  <si>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</si>
  <si>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</si>
  <si>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</si>
  <si>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</si>
  <si>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</si>
  <si>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</si>
  <si>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</si>
  <si>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</si>
  <si>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</si>
  <si>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</si>
  <si>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</si>
  <si>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</si>
  <si>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</si>
  <si>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</si>
  <si>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</si>
  <si>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</si>
  <si>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</si>
  <si>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</si>
  <si>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</si>
  <si>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</si>
  <si>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</si>
  <si>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</si>
  <si>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</si>
  <si>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</si>
  <si>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</si>
  <si>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</si>
  <si>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</si>
  <si>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</si>
  <si>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</si>
  <si>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</si>
  <si>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</si>
  <si>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</si>
  <si>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</si>
  <si>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</si>
  <si>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</si>
  <si>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</si>
  <si>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</si>
  <si>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</si>
  <si>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</si>
  <si>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</si>
  <si>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</si>
  <si>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</si>
  <si>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</si>
  <si>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</si>
  <si>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</si>
  <si>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</si>
  <si>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</si>
  <si>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</si>
  <si>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</si>
  <si>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</si>
  <si>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</si>
  <si>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</si>
  <si>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</si>
  <si>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</si>
  <si>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</si>
  <si>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</si>
  <si>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</si>
  <si>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</si>
  <si>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</si>
  <si>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</si>
  <si>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</si>
  <si>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</si>
  <si>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</si>
  <si>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</si>
  <si>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</si>
  <si>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</si>
  <si>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</si>
  <si>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</si>
  <si>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</si>
  <si>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</si>
  <si>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</si>
  <si>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</si>
  <si>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</si>
  <si>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</si>
  <si>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</si>
  <si>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</si>
  <si>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</si>
  <si>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</si>
  <si>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</si>
  <si>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</si>
  <si>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</si>
  <si>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</si>
  <si>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</si>
  <si>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</si>
  <si>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</si>
  <si>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</si>
  <si>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</si>
  <si>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</si>
  <si>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</si>
  <si>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</si>
  <si>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</si>
  <si>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</si>
  <si>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</si>
  <si>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</si>
  <si>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</si>
  <si>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</si>
  <si>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</si>
  <si>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</si>
  <si>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</si>
  <si>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</si>
  <si>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</si>
  <si>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</si>
  <si>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</si>
  <si>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</si>
  <si>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</si>
  <si>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</si>
  <si>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</si>
  <si>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</si>
  <si>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</si>
  <si>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</si>
  <si>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</si>
  <si>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</si>
  <si>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</si>
  <si>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</si>
  <si>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</si>
  <si>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</si>
  <si>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</si>
  <si>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</si>
  <si>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</si>
  <si>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</si>
  <si>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</si>
  <si>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</si>
  <si>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</si>
  <si>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</si>
  <si>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</si>
  <si>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</si>
  <si>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</si>
  <si>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</si>
  <si>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</si>
  <si>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</si>
  <si>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</si>
  <si>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</si>
  <si>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</si>
  <si>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</si>
  <si>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</si>
  <si>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</si>
  <si>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</si>
  <si>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</si>
  <si>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</si>
  <si>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</si>
  <si>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</si>
  <si>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</si>
  <si>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</si>
  <si>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</si>
  <si>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</si>
  <si>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</si>
  <si>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</si>
  <si>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</si>
  <si>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</si>
  <si>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</si>
  <si>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</si>
  <si>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</si>
  <si>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</si>
  <si>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</si>
  <si>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</si>
  <si>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</si>
  <si>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</si>
  <si>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</si>
  <si>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</si>
  <si>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</si>
  <si>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</si>
  <si>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</si>
  <si>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</si>
  <si>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</si>
  <si>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</si>
  <si>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</si>
  <si>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</si>
  <si>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</si>
  <si>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</si>
  <si>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</si>
  <si>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</si>
  <si>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</si>
  <si>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</si>
  <si>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</si>
  <si>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</si>
  <si>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</si>
  <si>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</si>
  <si>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</si>
  <si>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</si>
  <si>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</si>
  <si>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</si>
  <si>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</si>
  <si>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</si>
  <si>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</si>
  <si>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</si>
  <si>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</si>
  <si>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</si>
  <si>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</si>
  <si>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</si>
  <si>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</si>
  <si>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</si>
  <si>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</si>
  <si>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</si>
  <si>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</si>
  <si>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</si>
  <si>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</si>
  <si>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</si>
  <si>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</si>
  <si>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</si>
  <si>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</si>
  <si>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</si>
  <si>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</si>
  <si>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</si>
  <si>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</si>
  <si>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</si>
  <si>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</si>
  <si>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</si>
  <si>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</si>
  <si>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</si>
  <si>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</si>
  <si>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</si>
  <si>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</si>
  <si>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</si>
  <si>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</si>
  <si>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</si>
  <si>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</si>
  <si>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</si>
  <si>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</si>
  <si>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</si>
  <si>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</si>
  <si>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</si>
  <si>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</si>
  <si>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</si>
  <si>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</si>
  <si>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</si>
  <si>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</si>
  <si>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</si>
  <si>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</si>
  <si>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</si>
  <si>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</si>
  <si>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</si>
  <si>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</si>
  <si>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</si>
  <si>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</si>
  <si>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</si>
  <si>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</si>
  <si>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</si>
  <si>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</si>
  <si>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</si>
  <si>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</si>
  <si>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</si>
  <si>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</si>
  <si>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</si>
  <si>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</si>
  <si>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</si>
  <si>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</si>
  <si>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</si>
  <si>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</si>
  <si>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</si>
  <si>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</si>
  <si>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</si>
  <si>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</si>
  <si>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</si>
  <si>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</si>
  <si>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</si>
  <si>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</si>
  <si>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</si>
  <si>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</si>
  <si>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</si>
  <si>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</si>
  <si>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</si>
  <si>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</si>
  <si>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</si>
  <si>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</si>
  <si>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</si>
  <si>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</si>
  <si>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</si>
  <si>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</si>
  <si>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</si>
  <si>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</si>
  <si>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</si>
  <si>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</si>
  <si>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</si>
  <si>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</si>
  <si>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</si>
  <si>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</si>
  <si>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</si>
  <si>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</si>
  <si>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</si>
  <si>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</si>
  <si>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</si>
  <si>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</si>
  <si>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</si>
  <si>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</si>
  <si>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</si>
  <si>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</si>
  <si>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</si>
  <si>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</si>
  <si>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</si>
  <si>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</si>
  <si>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</si>
  <si>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</si>
  <si>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</si>
  <si>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</si>
  <si>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</si>
  <si>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</si>
  <si>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</si>
  <si>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</si>
  <si>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</si>
  <si>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</si>
  <si>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</si>
  <si>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</si>
  <si>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</si>
  <si>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</si>
  <si>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</si>
  <si>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</si>
  <si>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</si>
  <si>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</si>
  <si>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</si>
  <si>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</si>
  <si>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</si>
  <si>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</si>
  <si>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</si>
  <si>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</si>
  <si>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</si>
  <si>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</si>
  <si>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</si>
  <si>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</si>
  <si>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</si>
  <si>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</si>
  <si>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</si>
  <si>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</si>
  <si>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</si>
  <si>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</si>
  <si>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</si>
  <si>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</si>
  <si>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</si>
  <si>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</si>
  <si>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</si>
  <si>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</si>
  <si>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</si>
  <si>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</si>
  <si>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</si>
  <si>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</si>
  <si>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</si>
  <si>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</si>
  <si>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</si>
  <si>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</si>
  <si>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</si>
  <si>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</si>
  <si>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</si>
  <si>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</si>
  <si>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</si>
  <si>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</si>
  <si>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</si>
  <si>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</si>
  <si>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</si>
  <si>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</si>
  <si>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</si>
  <si>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</si>
  <si>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</si>
  <si>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건강 상태에 관한 신고서</t>
    <phoneticPr fontId="2"/>
  </si>
  <si>
    <t xml:space="preserve">　　본 신고서는 여러분의 건강 상태에 관하여 기입하는 양식입니다.
　　본 신고서는 여러분이 안심하고 생활 할 수 있도록, 교직원이 사전에 여러분의 건강상태를 파악하기 위한 목적으로, 되도록 상세히 기입 해 주시기 바랍니다.
　　제출 내용에 따라 학교에서 의료/투약 을 해 드리는 것은 없으므로 이 점 양해 부탁드립니다. 또한 제출해 주신 내용은 외부에 일체 공개되지 않습니다. </t>
    <phoneticPr fontId="2"/>
  </si>
  <si>
    <t>1. 현재의 건강상태는 어떠신지요？　다음에서 선택해 주십시오.</t>
    <phoneticPr fontId="2"/>
  </si>
  <si>
    <t>2. 현재 지병치료 목적으로 병원을 다니고 있나요？</t>
    <phoneticPr fontId="2"/>
  </si>
  <si>
    <t>발병시기　　　　　　년　　　　월 즈음　　　
병명（　　　　　　　　　　　　　　　　　　　　　　　）</t>
    <phoneticPr fontId="2"/>
  </si>
  <si>
    <t>3. 현재 또는 과거1년이내에, 의사로부터 처방받은 약을 
복용한 적이 있나요？</t>
    <phoneticPr fontId="2"/>
  </si>
  <si>
    <t>4. 과거 5년이내에 입원이나 수술을 한 적이 있나요？</t>
    <phoneticPr fontId="2"/>
  </si>
  <si>
    <t>입원시기　　　　　년　　　월 즈음　　　
입원이유（　　　　　　　　　　　　　　　　　　　）</t>
    <phoneticPr fontId="2"/>
  </si>
  <si>
    <t xml:space="preserve">5. 과거 다음의 병에 걸린적이 있거나  발병이력이 있나요？
   ※있을경우, 다음의 항목에 관하여 체크후, 상세히 기재해 주시기 바랍니다. </t>
    <phoneticPr fontId="2"/>
  </si>
  <si>
    <t>(1) 결핵감염 이력</t>
    <phoneticPr fontId="2"/>
  </si>
  <si>
    <t>발병시기
　　　　　　　　년　　　　　월 쯤</t>
    <phoneticPr fontId="2"/>
  </si>
  <si>
    <t xml:space="preserve">현재 상황
</t>
    <phoneticPr fontId="2"/>
  </si>
  <si>
    <t>(2) 정신질환</t>
    <phoneticPr fontId="2"/>
  </si>
  <si>
    <t>(3) 천식을 포함한 알레르기 등의 질환</t>
    <phoneticPr fontId="2"/>
  </si>
  <si>
    <t>(4) 말라리아, 기타 전염병</t>
    <phoneticPr fontId="2"/>
  </si>
  <si>
    <t>명칭</t>
    <phoneticPr fontId="2"/>
  </si>
  <si>
    <t>(5) 당뇨병</t>
    <phoneticPr fontId="2"/>
  </si>
  <si>
    <t>(6) 기타</t>
    <phoneticPr fontId="2"/>
  </si>
  <si>
    <t>6. 과거 예방접종을 맞은 적이 있나요？</t>
    <phoneticPr fontId="2"/>
  </si>
  <si>
    <t>7. 특별한 음식섭취치료나 식사제한 등이 있나요？</t>
    <phoneticPr fontId="2"/>
  </si>
  <si>
    <t>시기　　　　　　년　　　　월 즈음부터
이유（　　　　　　　　　　　　　　　　　）　</t>
    <phoneticPr fontId="2"/>
  </si>
  <si>
    <t xml:space="preserve">8. 여러분의 건강상태에 관하여 당교에서 사전에 알아두어야 할 사항이 있으면 기입해 주십시오
</t>
    <phoneticPr fontId="2"/>
  </si>
  <si>
    <t xml:space="preserve">　　저의 건강상태는 상기의 내용으로 틀림없음을 신고합니다. </t>
    <phoneticPr fontId="2"/>
  </si>
  <si>
    <t>성명</t>
    <phoneticPr fontId="2"/>
  </si>
  <si>
    <t>년　　　　　　　월　　　　　　　일　</t>
    <phoneticPr fontId="2"/>
  </si>
  <si>
    <t>처방시기　　　　　　년　　　　월 즈음　　　
　　　　　　　　　　　　　（　　　　　　　　　）</t>
    <phoneticPr fontId="2"/>
  </si>
  <si>
    <t xml:space="preserve">
　　　　（　　　　　　　　　）</t>
    <phoneticPr fontId="2"/>
  </si>
  <si>
    <t xml:space="preserve">
　　　　　　　　　　　　　（　　　　　　　　　　　）</t>
    <phoneticPr fontId="2"/>
  </si>
  <si>
    <t xml:space="preserve">
　　　　　　　　　　　　　　　　　　　　　　　　　　　　　（　　　　　　　　　　）</t>
    <phoneticPr fontId="2"/>
  </si>
  <si>
    <t xml:space="preserve">Are you currently supporting anyone else in Japan ? </t>
    <phoneticPr fontId="2"/>
  </si>
  <si>
    <r>
      <rPr>
        <b/>
        <sz val="8"/>
        <color theme="1"/>
        <rFont val="Meiryo UI"/>
        <family val="3"/>
        <charset val="128"/>
      </rPr>
      <t>修了年月(現職は空欄)</t>
    </r>
    <r>
      <rPr>
        <sz val="8"/>
        <color theme="1"/>
        <rFont val="Meiryo UI"/>
        <family val="3"/>
        <charset val="128"/>
      </rPr>
      <t xml:space="preserve">
</t>
    </r>
    <r>
      <rPr>
        <sz val="4"/>
        <color theme="1"/>
        <rFont val="Meiryo UI"/>
        <family val="3"/>
        <charset val="128"/>
      </rPr>
      <t>Completion Y/M(Leave blank if employed)</t>
    </r>
    <rPh sb="5" eb="7">
      <t>ゲンショク</t>
    </rPh>
    <rPh sb="8" eb="10">
      <t>クウラン</t>
    </rPh>
    <phoneticPr fontId="2"/>
  </si>
  <si>
    <r>
      <rPr>
        <b/>
        <sz val="10"/>
        <color theme="1"/>
        <rFont val="Meiryo UI"/>
        <family val="3"/>
        <charset val="128"/>
      </rPr>
      <t>17. 就学年数（小学校～最終学歴）</t>
    </r>
    <r>
      <rPr>
        <b/>
        <sz val="10"/>
        <color rgb="FFFF0000"/>
        <rFont val="Meiryo UI"/>
        <family val="3"/>
        <charset val="128"/>
      </rPr>
      <t>留年年数・学位未取得の年数を含めないでください。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</si>
</sst>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72">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9"/>
      <color rgb="FF000000"/>
      <name val="ＭＳ Ｐゴシック"/>
      <family val="3"/>
      <charset val="128"/>
    </font>
    <font>
      <sz val="9"/>
      <color rgb="FF000000"/>
      <name val="BatangChe"/>
      <family val="3"/>
      <charset val="129"/>
    </font>
    <font>
      <b/>
      <sz val="20"/>
      <color theme="1"/>
      <name val="BatangChe"/>
      <family val="3"/>
      <charset val="129"/>
    </font>
    <font>
      <sz val="10"/>
      <color theme="1"/>
      <name val="BatangChe"/>
      <family val="3"/>
    </font>
    <font>
      <sz val="11"/>
      <color theme="1"/>
      <name val="BatangChe"/>
      <family val="3"/>
      <charset val="129"/>
    </font>
    <font>
      <sz val="8"/>
      <color theme="1"/>
      <name val="BatangChe"/>
      <family val="3"/>
    </font>
    <font>
      <sz val="9"/>
      <color theme="1"/>
      <name val="BatangChe"/>
      <family val="3"/>
    </font>
    <font>
      <sz val="10"/>
      <color theme="1"/>
      <name val="BatangChe"/>
      <family val="3"/>
      <charset val="129"/>
    </font>
    <font>
      <sz val="9"/>
      <color theme="1"/>
      <name val="BatangChe"/>
      <family val="3"/>
      <charset val="129"/>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70">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66" fillId="0" borderId="0" xfId="0" applyFont="1">
      <alignment vertical="center"/>
    </xf>
    <xf numFmtId="0" fontId="65" fillId="0" borderId="0" xfId="0" applyFont="1">
      <alignment vertical="center"/>
    </xf>
    <xf numFmtId="0" fontId="68" fillId="0" borderId="1" xfId="0" applyFont="1" applyBorder="1" applyAlignment="1">
      <alignment horizontal="left" vertical="center"/>
    </xf>
    <xf numFmtId="20" fontId="66" fillId="0" borderId="0" xfId="0" applyNumberFormat="1" applyFont="1">
      <alignment vertical="center"/>
    </xf>
    <xf numFmtId="0" fontId="68" fillId="0" borderId="1" xfId="0" applyFont="1" applyBorder="1" applyAlignment="1">
      <alignment horizontal="left" vertical="center" wrapText="1"/>
    </xf>
    <xf numFmtId="0" fontId="68" fillId="3" borderId="1" xfId="0" applyFont="1" applyFill="1" applyBorder="1" applyAlignment="1">
      <alignment horizontal="left" vertical="center"/>
    </xf>
    <xf numFmtId="0" fontId="68" fillId="0" borderId="0" xfId="0" applyFont="1" applyAlignment="1">
      <alignment horizontal="left" vertical="top" wrapText="1"/>
    </xf>
    <xf numFmtId="0" fontId="68" fillId="0" borderId="0" xfId="0" applyFont="1" applyAlignment="1">
      <alignment horizontal="left" vertical="top"/>
    </xf>
    <xf numFmtId="0" fontId="69" fillId="0" borderId="0" xfId="0" applyFont="1">
      <alignment vertical="center"/>
    </xf>
    <xf numFmtId="14" fontId="5" fillId="4" borderId="1" xfId="0" applyNumberFormat="1" applyFont="1" applyFill="1" applyBorder="1" applyAlignment="1" applyProtection="1">
      <alignment horizontal="center" vertical="center"/>
      <protection locked="0"/>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3" fillId="0" borderId="1" xfId="0" applyFont="1" applyBorder="1" applyAlignment="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lignment horizontal="right" vertical="center"/>
    </xf>
    <xf numFmtId="0" fontId="7" fillId="0" borderId="12" xfId="0" applyFont="1" applyBorder="1" applyAlignment="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lignment horizontal="right"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7" fillId="4" borderId="1" xfId="0" applyFont="1" applyFill="1" applyBorder="1" applyAlignment="1">
      <alignment horizontal="center" vertical="center"/>
    </xf>
    <xf numFmtId="14" fontId="6" fillId="4" borderId="1"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Alignment="1">
      <alignment horizontal="left" wrapText="1"/>
    </xf>
    <xf numFmtId="0" fontId="10" fillId="3" borderId="0" xfId="0" applyFont="1" applyFill="1" applyAlignment="1">
      <alignment horizontal="left"/>
    </xf>
    <xf numFmtId="0" fontId="64" fillId="0" borderId="0" xfId="0" applyFont="1" applyAlignment="1">
      <alignment horizontal="center" vertical="center" wrapText="1"/>
    </xf>
    <xf numFmtId="0" fontId="65" fillId="0" borderId="0" xfId="0" applyFont="1" applyAlignment="1">
      <alignment horizontal="center" vertical="center"/>
    </xf>
    <xf numFmtId="0" fontId="67" fillId="0" borderId="0" xfId="0" applyFont="1" applyAlignment="1">
      <alignment horizontal="left" vertical="center" wrapText="1"/>
    </xf>
    <xf numFmtId="0" fontId="68" fillId="0" borderId="9" xfId="0" applyFont="1" applyBorder="1" applyAlignment="1">
      <alignment horizontal="left" vertical="center" wrapText="1" shrinkToFit="1"/>
    </xf>
    <xf numFmtId="0" fontId="68" fillId="0" borderId="10" xfId="0" applyFont="1" applyBorder="1" applyAlignment="1">
      <alignment horizontal="left" vertical="center" wrapText="1" shrinkToFit="1"/>
    </xf>
    <xf numFmtId="0" fontId="68" fillId="0" borderId="11" xfId="0" applyFont="1" applyBorder="1" applyAlignment="1">
      <alignment horizontal="left" vertical="center" wrapText="1" shrinkToFit="1"/>
    </xf>
    <xf numFmtId="0" fontId="68" fillId="3" borderId="9" xfId="0" applyFont="1" applyFill="1" applyBorder="1" applyAlignment="1" applyProtection="1">
      <alignment vertical="center" wrapText="1" shrinkToFit="1"/>
      <protection locked="0"/>
    </xf>
    <xf numFmtId="0" fontId="68" fillId="3" borderId="10" xfId="0" applyFont="1" applyFill="1" applyBorder="1" applyAlignment="1" applyProtection="1">
      <alignment vertical="center" wrapText="1" shrinkToFit="1"/>
      <protection locked="0"/>
    </xf>
    <xf numFmtId="0" fontId="68" fillId="3" borderId="11" xfId="0" applyFont="1" applyFill="1" applyBorder="1" applyAlignment="1" applyProtection="1">
      <alignment vertical="center" wrapText="1" shrinkToFit="1"/>
      <protection locked="0"/>
    </xf>
    <xf numFmtId="0" fontId="68" fillId="0" borderId="1" xfId="0" applyFont="1" applyBorder="1" applyAlignment="1">
      <alignment horizontal="left" vertical="center" shrinkToFit="1"/>
    </xf>
    <xf numFmtId="0" fontId="67" fillId="3" borderId="1" xfId="0" applyFont="1" applyFill="1" applyBorder="1" applyAlignment="1" applyProtection="1">
      <alignment horizontal="left" vertical="center" wrapText="1" shrinkToFit="1"/>
      <protection locked="0"/>
    </xf>
    <xf numFmtId="0" fontId="68" fillId="3" borderId="9" xfId="0" applyFont="1" applyFill="1" applyBorder="1" applyAlignment="1" applyProtection="1">
      <alignment horizontal="left" vertical="center" wrapText="1" shrinkToFit="1"/>
      <protection locked="0"/>
    </xf>
    <xf numFmtId="0" fontId="68" fillId="3" borderId="10" xfId="0" applyFont="1" applyFill="1" applyBorder="1" applyAlignment="1" applyProtection="1">
      <alignment horizontal="left" vertical="center" wrapText="1" shrinkToFit="1"/>
      <protection locked="0"/>
    </xf>
    <xf numFmtId="0" fontId="68" fillId="3" borderId="11" xfId="0" applyFont="1" applyFill="1" applyBorder="1" applyAlignment="1" applyProtection="1">
      <alignment horizontal="left" vertical="center" wrapText="1" shrinkToFit="1"/>
      <protection locked="0"/>
    </xf>
    <xf numFmtId="0" fontId="68" fillId="0" borderId="9" xfId="0" applyFont="1" applyBorder="1" applyAlignment="1">
      <alignment horizontal="left" vertic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0" fontId="68" fillId="3" borderId="9" xfId="0" applyFont="1" applyFill="1" applyBorder="1" applyAlignment="1" applyProtection="1">
      <alignment horizontal="left" vertical="top" wrapText="1" shrinkToFit="1"/>
      <protection locked="0"/>
    </xf>
    <xf numFmtId="0" fontId="68" fillId="3" borderId="10" xfId="0" applyFont="1" applyFill="1" applyBorder="1" applyAlignment="1" applyProtection="1">
      <alignment horizontal="left" vertical="top" wrapText="1" shrinkToFit="1"/>
      <protection locked="0"/>
    </xf>
    <xf numFmtId="0" fontId="68" fillId="3" borderId="11" xfId="0" applyFont="1" applyFill="1" applyBorder="1" applyAlignment="1" applyProtection="1">
      <alignment horizontal="left" vertical="top" wrapText="1" shrinkToFit="1"/>
      <protection locked="0"/>
    </xf>
    <xf numFmtId="0" fontId="68" fillId="3" borderId="9" xfId="0" applyFont="1" applyFill="1" applyBorder="1" applyAlignment="1" applyProtection="1">
      <alignment horizontal="left" vertical="center" wrapText="1"/>
      <protection locked="0"/>
    </xf>
    <xf numFmtId="0" fontId="68" fillId="3" borderId="10" xfId="0" applyFont="1" applyFill="1" applyBorder="1" applyAlignment="1" applyProtection="1">
      <alignment horizontal="left" vertical="center" wrapText="1"/>
      <protection locked="0"/>
    </xf>
    <xf numFmtId="0" fontId="68" fillId="3" borderId="11" xfId="0" applyFont="1" applyFill="1" applyBorder="1" applyAlignment="1" applyProtection="1">
      <alignment horizontal="left" vertical="center" wrapText="1"/>
      <protection locked="0"/>
    </xf>
    <xf numFmtId="0" fontId="68" fillId="0" borderId="1" xfId="0" applyFont="1" applyBorder="1" applyAlignment="1" applyProtection="1">
      <alignment horizontal="center" vertical="center"/>
      <protection locked="0"/>
    </xf>
    <xf numFmtId="0" fontId="68" fillId="0" borderId="9"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9" xfId="0" applyFont="1" applyBorder="1" applyAlignment="1" applyProtection="1">
      <alignment horizontal="left" vertical="top" wrapText="1"/>
      <protection locked="0"/>
    </xf>
    <xf numFmtId="0" fontId="68" fillId="0" borderId="10" xfId="0" applyFont="1" applyBorder="1" applyAlignment="1" applyProtection="1">
      <alignment horizontal="left" vertical="top"/>
      <protection locked="0"/>
    </xf>
    <xf numFmtId="0" fontId="68" fillId="0" borderId="11" xfId="0" applyFont="1" applyBorder="1" applyAlignment="1" applyProtection="1">
      <alignment horizontal="left" vertical="top"/>
      <protection locked="0"/>
    </xf>
    <xf numFmtId="0" fontId="68" fillId="0" borderId="9" xfId="0" applyFont="1" applyBorder="1" applyAlignment="1" applyProtection="1">
      <alignment horizontal="left" vertical="center" wrapText="1"/>
      <protection locked="0"/>
    </xf>
    <xf numFmtId="0" fontId="70" fillId="0" borderId="10" xfId="0" applyFont="1" applyBorder="1" applyAlignment="1" applyProtection="1">
      <alignment horizontal="left" vertical="center"/>
      <protection locked="0"/>
    </xf>
    <xf numFmtId="0" fontId="70" fillId="0" borderId="11" xfId="0" applyFont="1" applyBorder="1" applyAlignment="1" applyProtection="1">
      <alignment horizontal="left" vertical="center"/>
      <protection locked="0"/>
    </xf>
    <xf numFmtId="0" fontId="70" fillId="0" borderId="10" xfId="0" applyFont="1" applyBorder="1" applyAlignment="1" applyProtection="1">
      <alignment horizontal="left" vertical="center" wrapText="1"/>
      <protection locked="0"/>
    </xf>
    <xf numFmtId="0" fontId="70" fillId="0" borderId="11" xfId="0" applyFont="1" applyBorder="1" applyAlignment="1" applyProtection="1">
      <alignment horizontal="left" vertical="center" wrapText="1"/>
      <protection locked="0"/>
    </xf>
    <xf numFmtId="0" fontId="68" fillId="3" borderId="1" xfId="0" applyFont="1" applyFill="1" applyBorder="1" applyAlignment="1" applyProtection="1">
      <alignment horizontal="center" vertical="top" wrapText="1" shrinkToFit="1"/>
      <protection locked="0"/>
    </xf>
    <xf numFmtId="0" fontId="68" fillId="0" borderId="0" xfId="0" applyFont="1" applyAlignment="1">
      <alignment horizontal="left" vertical="center" wrapText="1"/>
    </xf>
    <xf numFmtId="0" fontId="65" fillId="5" borderId="0" xfId="0" applyFont="1" applyFill="1" applyAlignment="1" applyProtection="1">
      <alignment horizontal="left" vertical="center"/>
      <protection locked="0"/>
    </xf>
    <xf numFmtId="0" fontId="65" fillId="5" borderId="16" xfId="0" applyFont="1" applyFill="1" applyBorder="1" applyAlignment="1" applyProtection="1">
      <alignment horizontal="left" vertical="center"/>
      <protection locked="0"/>
    </xf>
    <xf numFmtId="0" fontId="68" fillId="5" borderId="0" xfId="0" applyFont="1" applyFill="1" applyAlignment="1" applyProtection="1">
      <alignment horizontal="center" vertical="center" wrapText="1"/>
      <protection locked="0"/>
    </xf>
    <xf numFmtId="0" fontId="68" fillId="5" borderId="16" xfId="0" applyFont="1" applyFill="1" applyBorder="1" applyAlignment="1" applyProtection="1">
      <alignment horizontal="center" vertical="center" wrapText="1"/>
      <protection locked="0"/>
    </xf>
    <xf numFmtId="0" fontId="68" fillId="3" borderId="9" xfId="0" applyFont="1" applyFill="1" applyBorder="1" applyAlignment="1">
      <alignment horizontal="left" vertical="center" wrapText="1" shrinkToFit="1"/>
    </xf>
    <xf numFmtId="0" fontId="68" fillId="3" borderId="10" xfId="0" applyFont="1" applyFill="1" applyBorder="1" applyAlignment="1">
      <alignment horizontal="left" vertical="center" wrapText="1" shrinkToFit="1"/>
    </xf>
    <xf numFmtId="0" fontId="68" fillId="3" borderId="11" xfId="0" applyFont="1" applyFill="1" applyBorder="1" applyAlignment="1">
      <alignment horizontal="left" vertical="center" wrapText="1" shrinkToFit="1"/>
    </xf>
    <xf numFmtId="0" fontId="70" fillId="3" borderId="10" xfId="0" applyFont="1" applyFill="1" applyBorder="1" applyAlignment="1" applyProtection="1">
      <alignment horizontal="left" vertical="center" wrapText="1" shrinkToFit="1"/>
      <protection locked="0"/>
    </xf>
    <xf numFmtId="0" fontId="70" fillId="3" borderId="11" xfId="0" applyFont="1" applyFill="1" applyBorder="1" applyAlignment="1" applyProtection="1">
      <alignment horizontal="left" vertical="center" wrapText="1" shrinkToFit="1"/>
      <protection locked="0"/>
    </xf>
    <xf numFmtId="0" fontId="68" fillId="3" borderId="9" xfId="0" applyFont="1" applyFill="1" applyBorder="1" applyAlignment="1">
      <alignment horizontal="left" vertical="center"/>
    </xf>
    <xf numFmtId="0" fontId="68" fillId="3" borderId="10" xfId="0" applyFont="1" applyFill="1" applyBorder="1" applyAlignment="1">
      <alignment horizontal="left" vertical="center"/>
    </xf>
    <xf numFmtId="0" fontId="68" fillId="3" borderId="11" xfId="0" applyFont="1" applyFill="1" applyBorder="1" applyAlignment="1">
      <alignment horizontal="left" vertical="center"/>
    </xf>
    <xf numFmtId="0" fontId="68" fillId="3" borderId="10" xfId="0" applyFont="1" applyFill="1" applyBorder="1" applyAlignment="1" applyProtection="1">
      <alignment horizontal="left" vertical="center" shrinkToFit="1"/>
      <protection locked="0"/>
    </xf>
    <xf numFmtId="0" fontId="68" fillId="3" borderId="11" xfId="0" applyFont="1" applyFill="1" applyBorder="1" applyAlignment="1" applyProtection="1">
      <alignment horizontal="left" vertical="center" shrinkToFit="1"/>
      <protection locked="0"/>
    </xf>
    <xf numFmtId="0" fontId="68" fillId="0" borderId="10" xfId="0" applyFont="1" applyBorder="1" applyAlignment="1" applyProtection="1">
      <alignment horizontal="left" vertical="center"/>
      <protection locked="0"/>
    </xf>
    <xf numFmtId="0" fontId="68" fillId="0" borderId="11" xfId="0" applyFont="1" applyBorder="1" applyAlignment="1" applyProtection="1">
      <alignment horizontal="left" vertical="center"/>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0" fontId="25" fillId="4" borderId="1"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wrapText="1" shrinkToFit="1"/>
      <protection locked="0"/>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0" borderId="1" xfId="0" applyFont="1" applyBorder="1" applyAlignment="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11" borderId="1" xfId="0" applyFont="1" applyFill="1" applyBorder="1" applyAlignment="1" applyProtection="1">
      <alignment horizontal="center" vertical="center"/>
      <protection locked="0"/>
    </xf>
    <xf numFmtId="178" fontId="25" fillId="4" borderId="1" xfId="0" applyNumberFormat="1"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14" fontId="25" fillId="4" borderId="1" xfId="0" applyNumberFormat="1" applyFont="1" applyFill="1" applyBorder="1" applyAlignment="1" applyProtection="1">
      <alignment horizontal="center" vertical="center" shrinkToFit="1"/>
      <protection locked="0"/>
    </xf>
    <xf numFmtId="14" fontId="25" fillId="4" borderId="6" xfId="0" applyNumberFormat="1" applyFont="1" applyFill="1" applyBorder="1" applyAlignment="1" applyProtection="1">
      <alignment horizontal="center" vertical="center"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13607</xdr:colOff>
          <xdr:row>8</xdr:row>
          <xdr:rowOff>76200</xdr:rowOff>
        </xdr:from>
        <xdr:to>
          <xdr:col>9</xdr:col>
          <xdr:colOff>1563414</xdr:colOff>
          <xdr:row>20</xdr:row>
          <xdr:rowOff>590550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680482" y="1647825"/>
              <a:ext cx="6302782" cy="7639050"/>
              <a:chOff x="1684812" y="1669466"/>
              <a:chExt cx="6294988" cy="7580173"/>
            </a:xfrm>
          </xdr:grpSpPr>
          <xdr:sp macro="" textlink="">
            <xdr:nvSpPr>
              <xdr:cNvPr id="52225" name="Group Box 1"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3267941" y="1669466"/>
                <a:ext cx="4653395" cy="4667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54</a:t>
                </a:r>
              </a:p>
            </xdr:txBody>
          </xdr:sp>
          <xdr:sp macro="" textlink="">
            <xdr:nvSpPr>
              <xdr:cNvPr id="52226" name="Option Button 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3272525" y="1793298"/>
                <a:ext cx="90141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매우양호</a:t>
                </a:r>
              </a:p>
            </xdr:txBody>
          </xdr:sp>
          <xdr:sp macro="" textlink="">
            <xdr:nvSpPr>
              <xdr:cNvPr id="52227" name="Option Button 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4480012" y="1793298"/>
                <a:ext cx="90314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보통</a:t>
                </a:r>
              </a:p>
            </xdr:txBody>
          </xdr:sp>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5442573" y="1793298"/>
                <a:ext cx="131151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그다지</a:t>
                </a:r>
                <a:r>
                  <a:rPr lang="ja-JP" altLang="en-US" sz="900" b="0" i="0" u="none" strike="noStrike" baseline="0">
                    <a:solidFill>
                      <a:srgbClr val="000000"/>
                    </a:solidFill>
                    <a:latin typeface="MS UI Gothic"/>
                    <a:ea typeface="MS UI Gothic"/>
                  </a:rPr>
                  <a:t> 좋지 않음</a:t>
                </a:r>
              </a:p>
            </xdr:txBody>
          </xdr:sp>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6911686" y="1793298"/>
                <a:ext cx="9048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나쁨</a:t>
                </a:r>
              </a:p>
            </xdr:txBody>
          </xdr:sp>
          <xdr:sp macro="" textlink="">
            <xdr:nvSpPr>
              <xdr:cNvPr id="52230" name="Group Box 6"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3248891" y="2266084"/>
                <a:ext cx="154737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31" name="Option Button 7"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3277967" y="2310439"/>
                <a:ext cx="14175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다니고</a:t>
                </a:r>
                <a:r>
                  <a:rPr lang="ja-JP" altLang="en-US" sz="900" b="0" i="0" u="none" strike="noStrike" baseline="0">
                    <a:solidFill>
                      <a:srgbClr val="000000"/>
                    </a:solidFill>
                    <a:latin typeface="MS UI Gothic"/>
                    <a:ea typeface="MS UI Gothic"/>
                  </a:rPr>
                  <a:t> 있다</a:t>
                </a:r>
              </a:p>
            </xdr:txBody>
          </xdr:sp>
          <xdr:sp macro="" textlink="">
            <xdr:nvSpPr>
              <xdr:cNvPr id="52232" name="Option Button 8"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3277965" y="2531018"/>
                <a:ext cx="141754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다니고</a:t>
                </a:r>
                <a:r>
                  <a:rPr lang="ja-JP" altLang="en-US" sz="900" b="0" i="0" u="none" strike="noStrike" baseline="0">
                    <a:solidFill>
                      <a:srgbClr val="000000"/>
                    </a:solidFill>
                    <a:latin typeface="MS UI Gothic"/>
                    <a:ea typeface="MS UI Gothic"/>
                  </a:rPr>
                  <a:t> 있지 않다</a:t>
                </a:r>
              </a:p>
            </xdr:txBody>
          </xdr:sp>
          <xdr:sp macro="" textlink="">
            <xdr:nvSpPr>
              <xdr:cNvPr id="52233" name="Group Box 9"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3248891" y="2872220"/>
                <a:ext cx="156073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34" name="Option Button 10"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3272525" y="2990198"/>
                <a:ext cx="71387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35" name="Option Button 11"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3948426" y="2990198"/>
                <a:ext cx="7138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36" name="Group Box 12"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3248891" y="3478357"/>
                <a:ext cx="156073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37" name="Option Button 13"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3272525" y="3596335"/>
                <a:ext cx="71387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38" name="Option Button 14"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3948426" y="3596335"/>
                <a:ext cx="7138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39" name="Group Box 15"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1684812" y="4657972"/>
                <a:ext cx="1549111"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40" name="Option Button 16"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1752849" y="4799487"/>
                <a:ext cx="71091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41" name="Option Button 17"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2435185" y="47994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42" name="Group Box 18"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1684812" y="52294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43" name="Option Button 19"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1752849" y="53709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44" name="Option Button 20"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2435185" y="5370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45" name="Group Box 21"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1684812" y="58009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46" name="Option Button 22"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1752849" y="59424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47" name="Option Button 23"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2435185" y="59424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48" name="Group Box 24"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1684812" y="63724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49" name="Option Button 25"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1752849" y="65139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50" name="Option Button 26"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2435185" y="6513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51" name="Group Box 27"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1684812" y="69439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52" name="Option Button 28"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1752849" y="70854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53" name="Option Button 29"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2435185" y="70854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54" name="Group Box 30"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1684812" y="7515472"/>
                <a:ext cx="1558018"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55" name="Option Button 31"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1752849" y="7656987"/>
                <a:ext cx="7170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56" name="Option Button 32"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2435185" y="7656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57" name="Group Box 33"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3248891" y="8725764"/>
                <a:ext cx="1560739" cy="5238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59</a:t>
                </a:r>
              </a:p>
            </xdr:txBody>
          </xdr:sp>
          <xdr:sp macro="" textlink="">
            <xdr:nvSpPr>
              <xdr:cNvPr id="52258" name="Option Button 34"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3272525" y="8843744"/>
                <a:ext cx="71387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없음</a:t>
                </a:r>
              </a:p>
            </xdr:txBody>
          </xdr:sp>
          <xdr:sp macro="" textlink="">
            <xdr:nvSpPr>
              <xdr:cNvPr id="52259" name="Option Button 35"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3948426" y="8843744"/>
                <a:ext cx="7138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있음</a:t>
                </a:r>
              </a:p>
            </xdr:txBody>
          </xdr:sp>
          <xdr:sp macro="" textlink="">
            <xdr:nvSpPr>
              <xdr:cNvPr id="52260" name="Group Box 36"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4851689" y="2929370"/>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4851689" y="3013364"/>
                <a:ext cx="1131743" cy="163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신경안정제</a:t>
                </a:r>
              </a:p>
            </xdr:txBody>
          </xdr:sp>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5867489" y="2967470"/>
                <a:ext cx="1361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발작증세억제약</a:t>
                </a:r>
              </a:p>
            </xdr:txBody>
          </xdr:sp>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4851689" y="3153564"/>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천식약</a:t>
                </a:r>
              </a:p>
            </xdr:txBody>
          </xdr:sp>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5867489" y="3153564"/>
                <a:ext cx="6188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xdr:sp macro="" textlink="">
            <xdr:nvSpPr>
              <xdr:cNvPr id="52265" name="Group Box 41"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4823114" y="4729059"/>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4851689" y="4832849"/>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완치</a:t>
                </a:r>
              </a:p>
            </xdr:txBody>
          </xdr:sp>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5867489" y="4832849"/>
                <a:ext cx="1361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약물</a:t>
                </a:r>
                <a:r>
                  <a:rPr lang="ja-JP" altLang="en-US" sz="900" b="0" i="0" u="none" strike="noStrike" baseline="0">
                    <a:solidFill>
                      <a:srgbClr val="000000"/>
                    </a:solidFill>
                    <a:latin typeface="MS UI Gothic"/>
                    <a:ea typeface="MS UI Gothic"/>
                  </a:rPr>
                  <a:t> 복용중</a:t>
                </a:r>
              </a:p>
            </xdr:txBody>
          </xdr:sp>
          <xdr:sp macro="" textlink="">
            <xdr:nvSpPr>
              <xdr:cNvPr id="52268" name="Group Box 44"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4862528" y="7559948"/>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sp macro="" textlink="">
            <xdr:nvSpPr>
              <xdr:cNvPr id="52269" name="Check Box 45"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4891103" y="7664723"/>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완치</a:t>
                </a:r>
              </a:p>
            </xdr:txBody>
          </xdr:sp>
          <xdr:sp macro="" textlink="">
            <xdr:nvSpPr>
              <xdr:cNvPr id="52270" name="Check Box 46"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5908546" y="7664723"/>
                <a:ext cx="13568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약물</a:t>
                </a:r>
                <a:r>
                  <a:rPr lang="ja-JP" altLang="en-US" sz="900" b="0" i="0" u="none" strike="noStrike" baseline="0">
                    <a:solidFill>
                      <a:srgbClr val="000000"/>
                    </a:solidFill>
                    <a:latin typeface="MS UI Gothic"/>
                    <a:ea typeface="MS UI Gothic"/>
                  </a:rPr>
                  <a:t> 복용중</a:t>
                </a:r>
              </a:p>
            </xdr:txBody>
          </xdr:sp>
          <xdr:sp macro="" textlink="">
            <xdr:nvSpPr>
              <xdr:cNvPr id="52271" name="Group Box 47"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4862528" y="5832645"/>
                <a:ext cx="3117272" cy="4572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sp macro="" textlink="">
            <xdr:nvSpPr>
              <xdr:cNvPr id="52272" name="Check Box 48"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4851689" y="5870745"/>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음식물</a:t>
                </a:r>
              </a:p>
            </xdr:txBody>
          </xdr:sp>
          <xdr:sp macro="" textlink="">
            <xdr:nvSpPr>
              <xdr:cNvPr id="52273" name="Check Box 49"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5867489" y="5870745"/>
                <a:ext cx="13611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약물</a:t>
                </a:r>
              </a:p>
            </xdr:txBody>
          </xdr:sp>
          <xdr:sp macro="" textlink="">
            <xdr:nvSpPr>
              <xdr:cNvPr id="52274" name="Check Box 50"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4851689" y="6056839"/>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화학제품</a:t>
                </a:r>
              </a:p>
            </xdr:txBody>
          </xdr:sp>
          <xdr:sp macro="" textlink="">
            <xdr:nvSpPr>
              <xdr:cNvPr id="52275" name="Check Box 51"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5867489" y="6056839"/>
                <a:ext cx="6188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xdr:sp macro="" textlink="">
            <xdr:nvSpPr>
              <xdr:cNvPr id="52276" name="Group Box 52" hidden="1">
                <a:extLst>
                  <a:ext uri="{63B3BB69-23CF-44E3-9099-C40C66FF867C}">
                    <a14:compatExt spid="_x0000_s52276"/>
                  </a:ext>
                  <a:ext uri="{FF2B5EF4-FFF2-40B4-BE49-F238E27FC236}">
                    <a16:creationId xmlns:a16="http://schemas.microsoft.com/office/drawing/2014/main" id="{00000000-0008-0000-0600-000034CC0000}"/>
                  </a:ext>
                </a:extLst>
              </xdr:cNvPr>
              <xdr:cNvSpPr/>
            </xdr:nvSpPr>
            <xdr:spPr bwMode="auto">
              <a:xfrm>
                <a:off x="4849391" y="5136334"/>
                <a:ext cx="3071289" cy="62405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sp macro="" textlink="">
            <xdr:nvSpPr>
              <xdr:cNvPr id="52277" name="Check Box 53" hidden="1">
                <a:extLst>
                  <a:ext uri="{63B3BB69-23CF-44E3-9099-C40C66FF867C}">
                    <a14:compatExt spid="_x0000_s52277"/>
                  </a:ext>
                  <a:ext uri="{FF2B5EF4-FFF2-40B4-BE49-F238E27FC236}">
                    <a16:creationId xmlns:a16="http://schemas.microsoft.com/office/drawing/2014/main" id="{00000000-0008-0000-0600-000035CC0000}"/>
                  </a:ext>
                </a:extLst>
              </xdr:cNvPr>
              <xdr:cNvSpPr/>
            </xdr:nvSpPr>
            <xdr:spPr bwMode="auto">
              <a:xfrm>
                <a:off x="4851689" y="5187572"/>
                <a:ext cx="9412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우울병</a:t>
                </a:r>
              </a:p>
            </xdr:txBody>
          </xdr:sp>
          <xdr:sp macro="" textlink="">
            <xdr:nvSpPr>
              <xdr:cNvPr id="52278" name="Check Box 54" hidden="1">
                <a:extLst>
                  <a:ext uri="{63B3BB69-23CF-44E3-9099-C40C66FF867C}">
                    <a14:compatExt spid="_x0000_s52278"/>
                  </a:ext>
                  <a:ext uri="{FF2B5EF4-FFF2-40B4-BE49-F238E27FC236}">
                    <a16:creationId xmlns:a16="http://schemas.microsoft.com/office/drawing/2014/main" id="{00000000-0008-0000-0600-000036CC0000}"/>
                  </a:ext>
                </a:extLst>
              </xdr:cNvPr>
              <xdr:cNvSpPr/>
            </xdr:nvSpPr>
            <xdr:spPr bwMode="auto">
              <a:xfrm>
                <a:off x="5867488" y="5187572"/>
                <a:ext cx="92989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정신불안증</a:t>
                </a:r>
              </a:p>
            </xdr:txBody>
          </xdr:sp>
          <xdr:sp macro="" textlink="">
            <xdr:nvSpPr>
              <xdr:cNvPr id="52279" name="Check Box 55" hidden="1">
                <a:extLst>
                  <a:ext uri="{63B3BB69-23CF-44E3-9099-C40C66FF867C}">
                    <a14:compatExt spid="_x0000_s52279"/>
                  </a:ext>
                  <a:ext uri="{FF2B5EF4-FFF2-40B4-BE49-F238E27FC236}">
                    <a16:creationId xmlns:a16="http://schemas.microsoft.com/office/drawing/2014/main" id="{00000000-0008-0000-0600-000037CC0000}"/>
                  </a:ext>
                </a:extLst>
              </xdr:cNvPr>
              <xdr:cNvSpPr/>
            </xdr:nvSpPr>
            <xdr:spPr bwMode="auto">
              <a:xfrm>
                <a:off x="4851689" y="5564167"/>
                <a:ext cx="6128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xdr:sp macro="" textlink="">
            <xdr:nvSpPr>
              <xdr:cNvPr id="52280" name="Check Box 56" hidden="1">
                <a:extLst>
                  <a:ext uri="{63B3BB69-23CF-44E3-9099-C40C66FF867C}">
                    <a14:compatExt spid="_x0000_s52280"/>
                  </a:ext>
                  <a:ext uri="{FF2B5EF4-FFF2-40B4-BE49-F238E27FC236}">
                    <a16:creationId xmlns:a16="http://schemas.microsoft.com/office/drawing/2014/main" id="{00000000-0008-0000-0600-000038CC0000}"/>
                  </a:ext>
                </a:extLst>
              </xdr:cNvPr>
              <xdr:cNvSpPr/>
            </xdr:nvSpPr>
            <xdr:spPr bwMode="auto">
              <a:xfrm>
                <a:off x="6994127" y="5187572"/>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패닉장해</a:t>
                </a:r>
              </a:p>
            </xdr:txBody>
          </xdr:sp>
          <xdr:sp macro="" textlink="">
            <xdr:nvSpPr>
              <xdr:cNvPr id="52281" name="Check Box 57" hidden="1">
                <a:extLst>
                  <a:ext uri="{63B3BB69-23CF-44E3-9099-C40C66FF867C}">
                    <a14:compatExt spid="_x0000_s52281"/>
                  </a:ext>
                  <a:ext uri="{FF2B5EF4-FFF2-40B4-BE49-F238E27FC236}">
                    <a16:creationId xmlns:a16="http://schemas.microsoft.com/office/drawing/2014/main" id="{00000000-0008-0000-0600-000039CC0000}"/>
                  </a:ext>
                </a:extLst>
              </xdr:cNvPr>
              <xdr:cNvSpPr/>
            </xdr:nvSpPr>
            <xdr:spPr bwMode="auto">
              <a:xfrm>
                <a:off x="4851688" y="5375870"/>
                <a:ext cx="14273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주의결함장해（</a:t>
                </a:r>
                <a:r>
                  <a:rPr lang="ja-JP" altLang="en-US" sz="900" b="0" i="0" u="none" strike="noStrike" baseline="0">
                    <a:solidFill>
                      <a:srgbClr val="000000"/>
                    </a:solidFill>
                    <a:latin typeface="BatangChe"/>
                    <a:ea typeface="BatangChe"/>
                  </a:rPr>
                  <a:t>ADD)</a:t>
                </a:r>
              </a:p>
            </xdr:txBody>
          </xdr:sp>
          <xdr:sp macro="" textlink="">
            <xdr:nvSpPr>
              <xdr:cNvPr id="52282" name="Check Box 58" hidden="1">
                <a:extLst>
                  <a:ext uri="{63B3BB69-23CF-44E3-9099-C40C66FF867C}">
                    <a14:compatExt spid="_x0000_s52282"/>
                  </a:ext>
                  <a:ext uri="{FF2B5EF4-FFF2-40B4-BE49-F238E27FC236}">
                    <a16:creationId xmlns:a16="http://schemas.microsoft.com/office/drawing/2014/main" id="{00000000-0008-0000-0600-00003ACC0000}"/>
                  </a:ext>
                </a:extLst>
              </xdr:cNvPr>
              <xdr:cNvSpPr/>
            </xdr:nvSpPr>
            <xdr:spPr bwMode="auto">
              <a:xfrm>
                <a:off x="6226483" y="5375870"/>
                <a:ext cx="1635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주의결함다동장해（</a:t>
                </a:r>
                <a:r>
                  <a:rPr lang="ja-JP" altLang="en-US" sz="900" b="0" i="0" u="none" strike="noStrike" baseline="0">
                    <a:solidFill>
                      <a:srgbClr val="000000"/>
                    </a:solidFill>
                    <a:latin typeface="BatangChe"/>
                    <a:ea typeface="BatangChe"/>
                  </a:rPr>
                  <a:t>ADHD)</a:t>
                </a:r>
              </a:p>
            </xdr:txBody>
          </xdr:sp>
          <xdr:sp macro="" textlink="">
            <xdr:nvSpPr>
              <xdr:cNvPr id="52283" name="Group Box 59" hidden="1">
                <a:extLst>
                  <a:ext uri="{63B3BB69-23CF-44E3-9099-C40C66FF867C}">
                    <a14:compatExt spid="_x0000_s52283"/>
                  </a:ext>
                  <a:ext uri="{FF2B5EF4-FFF2-40B4-BE49-F238E27FC236}">
                    <a16:creationId xmlns:a16="http://schemas.microsoft.com/office/drawing/2014/main" id="{00000000-0008-0000-0600-00003BCC0000}"/>
                  </a:ext>
                </a:extLst>
              </xdr:cNvPr>
              <xdr:cNvSpPr/>
            </xdr:nvSpPr>
            <xdr:spPr bwMode="auto">
              <a:xfrm>
                <a:off x="3258416" y="8100580"/>
                <a:ext cx="4710545" cy="5334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123</a:t>
                </a:r>
              </a:p>
            </xdr:txBody>
          </xdr:sp>
          <xdr:sp macro="" textlink="">
            <xdr:nvSpPr>
              <xdr:cNvPr id="52284" name="Check Box 60" hidden="1">
                <a:extLst>
                  <a:ext uri="{63B3BB69-23CF-44E3-9099-C40C66FF867C}">
                    <a14:compatExt spid="_x0000_s52284"/>
                  </a:ext>
                  <a:ext uri="{FF2B5EF4-FFF2-40B4-BE49-F238E27FC236}">
                    <a16:creationId xmlns:a16="http://schemas.microsoft.com/office/drawing/2014/main" id="{00000000-0008-0000-0600-00003CCC0000}"/>
                  </a:ext>
                </a:extLst>
              </xdr:cNvPr>
              <xdr:cNvSpPr/>
            </xdr:nvSpPr>
            <xdr:spPr bwMode="auto">
              <a:xfrm>
                <a:off x="3303085" y="8149847"/>
                <a:ext cx="8952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BatangChe"/>
                    <a:ea typeface="BatangChe"/>
                  </a:rPr>
                  <a:t>BCG</a:t>
                </a:r>
              </a:p>
            </xdr:txBody>
          </xdr:sp>
          <xdr:sp macro="" textlink="">
            <xdr:nvSpPr>
              <xdr:cNvPr id="52285" name="Check Box 61" hidden="1">
                <a:extLst>
                  <a:ext uri="{63B3BB69-23CF-44E3-9099-C40C66FF867C}">
                    <a14:compatExt spid="_x0000_s52285"/>
                  </a:ext>
                  <a:ext uri="{FF2B5EF4-FFF2-40B4-BE49-F238E27FC236}">
                    <a16:creationId xmlns:a16="http://schemas.microsoft.com/office/drawing/2014/main" id="{00000000-0008-0000-0600-00003DCC0000}"/>
                  </a:ext>
                </a:extLst>
              </xdr:cNvPr>
              <xdr:cNvSpPr/>
            </xdr:nvSpPr>
            <xdr:spPr bwMode="auto">
              <a:xfrm>
                <a:off x="4229376" y="8149847"/>
                <a:ext cx="89522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BatangChe"/>
                    <a:ea typeface="BatangChe"/>
                  </a:rPr>
                  <a:t>M.M.R.</a:t>
                </a:r>
              </a:p>
            </xdr:txBody>
          </xdr:sp>
          <xdr:sp macro="" textlink="">
            <xdr:nvSpPr>
              <xdr:cNvPr id="52286" name="Check Box 62" hidden="1">
                <a:extLst>
                  <a:ext uri="{63B3BB69-23CF-44E3-9099-C40C66FF867C}">
                    <a14:compatExt spid="_x0000_s52286"/>
                  </a:ext>
                  <a:ext uri="{FF2B5EF4-FFF2-40B4-BE49-F238E27FC236}">
                    <a16:creationId xmlns:a16="http://schemas.microsoft.com/office/drawing/2014/main" id="{00000000-0008-0000-0600-00003ECC0000}"/>
                  </a:ext>
                </a:extLst>
              </xdr:cNvPr>
              <xdr:cNvSpPr/>
            </xdr:nvSpPr>
            <xdr:spPr bwMode="auto">
              <a:xfrm>
                <a:off x="5155668" y="8149847"/>
                <a:ext cx="89761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폴리오</a:t>
                </a:r>
              </a:p>
            </xdr:txBody>
          </xdr:sp>
          <xdr:sp macro="" textlink="">
            <xdr:nvSpPr>
              <xdr:cNvPr id="52287" name="Check Box 63" hidden="1">
                <a:extLst>
                  <a:ext uri="{63B3BB69-23CF-44E3-9099-C40C66FF867C}">
                    <a14:compatExt spid="_x0000_s52287"/>
                  </a:ext>
                  <a:ext uri="{FF2B5EF4-FFF2-40B4-BE49-F238E27FC236}">
                    <a16:creationId xmlns:a16="http://schemas.microsoft.com/office/drawing/2014/main" id="{00000000-0008-0000-0600-00003FCC0000}"/>
                  </a:ext>
                </a:extLst>
              </xdr:cNvPr>
              <xdr:cNvSpPr/>
            </xdr:nvSpPr>
            <xdr:spPr bwMode="auto">
              <a:xfrm>
                <a:off x="6084348" y="8149847"/>
                <a:ext cx="90597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습진</a:t>
                </a:r>
              </a:p>
            </xdr:txBody>
          </xdr:sp>
          <xdr:sp macro="" textlink="">
            <xdr:nvSpPr>
              <xdr:cNvPr id="52288" name="Check Box 64" hidden="1">
                <a:extLst>
                  <a:ext uri="{63B3BB69-23CF-44E3-9099-C40C66FF867C}">
                    <a14:compatExt spid="_x0000_s52288"/>
                  </a:ext>
                  <a:ext uri="{FF2B5EF4-FFF2-40B4-BE49-F238E27FC236}">
                    <a16:creationId xmlns:a16="http://schemas.microsoft.com/office/drawing/2014/main" id="{00000000-0008-0000-0600-000040CC0000}"/>
                  </a:ext>
                </a:extLst>
              </xdr:cNvPr>
              <xdr:cNvSpPr/>
            </xdr:nvSpPr>
            <xdr:spPr bwMode="auto">
              <a:xfrm>
                <a:off x="7021388" y="8149847"/>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풍진</a:t>
                </a:r>
              </a:p>
            </xdr:txBody>
          </xdr:sp>
          <xdr:sp macro="" textlink="">
            <xdr:nvSpPr>
              <xdr:cNvPr id="52289" name="Check Box 65" hidden="1">
                <a:extLst>
                  <a:ext uri="{63B3BB69-23CF-44E3-9099-C40C66FF867C}">
                    <a14:compatExt spid="_x0000_s52289"/>
                  </a:ext>
                  <a:ext uri="{FF2B5EF4-FFF2-40B4-BE49-F238E27FC236}">
                    <a16:creationId xmlns:a16="http://schemas.microsoft.com/office/drawing/2014/main" id="{00000000-0008-0000-0600-000041CC0000}"/>
                  </a:ext>
                </a:extLst>
              </xdr:cNvPr>
              <xdr:cNvSpPr/>
            </xdr:nvSpPr>
            <xdr:spPr bwMode="auto">
              <a:xfrm>
                <a:off x="3299472" y="8358413"/>
                <a:ext cx="89188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집테리아</a:t>
                </a:r>
              </a:p>
            </xdr:txBody>
          </xdr:sp>
          <xdr:sp macro="" textlink="">
            <xdr:nvSpPr>
              <xdr:cNvPr id="52290" name="Check Box 66" hidden="1">
                <a:extLst>
                  <a:ext uri="{63B3BB69-23CF-44E3-9099-C40C66FF867C}">
                    <a14:compatExt spid="_x0000_s52290"/>
                  </a:ext>
                  <a:ext uri="{FF2B5EF4-FFF2-40B4-BE49-F238E27FC236}">
                    <a16:creationId xmlns:a16="http://schemas.microsoft.com/office/drawing/2014/main" id="{00000000-0008-0000-0600-000042CC0000}"/>
                  </a:ext>
                </a:extLst>
              </xdr:cNvPr>
              <xdr:cNvSpPr/>
            </xdr:nvSpPr>
            <xdr:spPr bwMode="auto">
              <a:xfrm>
                <a:off x="4219933" y="8358413"/>
                <a:ext cx="90141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파상풍</a:t>
                </a:r>
              </a:p>
            </xdr:txBody>
          </xdr:sp>
          <xdr:sp macro="" textlink="">
            <xdr:nvSpPr>
              <xdr:cNvPr id="52291" name="Check Box 67" hidden="1">
                <a:extLst>
                  <a:ext uri="{63B3BB69-23CF-44E3-9099-C40C66FF867C}">
                    <a14:compatExt spid="_x0000_s52291"/>
                  </a:ext>
                  <a:ext uri="{FF2B5EF4-FFF2-40B4-BE49-F238E27FC236}">
                    <a16:creationId xmlns:a16="http://schemas.microsoft.com/office/drawing/2014/main" id="{00000000-0008-0000-0600-000043CC0000}"/>
                  </a:ext>
                </a:extLst>
              </xdr:cNvPr>
              <xdr:cNvSpPr/>
            </xdr:nvSpPr>
            <xdr:spPr bwMode="auto">
              <a:xfrm>
                <a:off x="5149920" y="8358413"/>
                <a:ext cx="89361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수막염</a:t>
                </a:r>
              </a:p>
            </xdr:txBody>
          </xdr:sp>
          <xdr:sp macro="" textlink="">
            <xdr:nvSpPr>
              <xdr:cNvPr id="52292" name="Check Box 68" hidden="1">
                <a:extLst>
                  <a:ext uri="{63B3BB69-23CF-44E3-9099-C40C66FF867C}">
                    <a14:compatExt spid="_x0000_s52292"/>
                  </a:ext>
                  <a:ext uri="{FF2B5EF4-FFF2-40B4-BE49-F238E27FC236}">
                    <a16:creationId xmlns:a16="http://schemas.microsoft.com/office/drawing/2014/main" id="{00000000-0008-0000-0600-000044CC0000}"/>
                  </a:ext>
                </a:extLst>
              </xdr:cNvPr>
              <xdr:cNvSpPr/>
            </xdr:nvSpPr>
            <xdr:spPr bwMode="auto">
              <a:xfrm>
                <a:off x="6081638" y="8358413"/>
                <a:ext cx="89967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기타</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sv03.isiglobal.com\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ko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row>
        <row r="12">
          <cell r="J12" t="str">
            <v>キリスト教/Christian</v>
          </cell>
        </row>
        <row r="13">
          <cell r="J13" t="str">
            <v>イスラム教/Muslim</v>
          </cell>
        </row>
        <row r="14">
          <cell r="J14" t="str">
            <v>仏教/Buddhism</v>
          </cell>
        </row>
        <row r="15">
          <cell r="J15" t="str">
            <v>無宗教/Irreligion</v>
          </cell>
        </row>
        <row r="16">
          <cell r="J16" t="str">
            <v>その他/Other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63" Type="http://schemas.openxmlformats.org/officeDocument/2006/relationships/ctrlProp" Target="../ctrlProps/ctrlProp72.xml"/><Relationship Id="rId68" Type="http://schemas.openxmlformats.org/officeDocument/2006/relationships/ctrlProp" Target="../ctrlProps/ctrlProp77.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7.xml"/><Relationship Id="rId16" Type="http://schemas.openxmlformats.org/officeDocument/2006/relationships/ctrlProp" Target="../ctrlProps/ctrlProp25.xml"/><Relationship Id="rId29"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61" Type="http://schemas.openxmlformats.org/officeDocument/2006/relationships/ctrlProp" Target="../ctrlProps/ctrlProp70.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omments" Target="../comments6.xml"/><Relationship Id="rId3" Type="http://schemas.openxmlformats.org/officeDocument/2006/relationships/vmlDrawing" Target="../drawings/vmlDrawing6.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8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B28" sqref="B28:B29"/>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15" t="s">
        <v>74</v>
      </c>
      <c r="B1" s="115"/>
      <c r="C1" s="115"/>
      <c r="D1" s="115"/>
      <c r="E1" s="115"/>
      <c r="F1" s="115"/>
      <c r="G1" s="115"/>
      <c r="H1" s="115"/>
      <c r="I1" s="115"/>
      <c r="J1" s="115"/>
      <c r="K1" s="115"/>
      <c r="L1" s="115"/>
      <c r="M1" s="115"/>
      <c r="N1" s="115"/>
      <c r="O1" s="115"/>
      <c r="P1" s="115"/>
      <c r="Q1" s="115"/>
    </row>
    <row r="2" spans="1:17">
      <c r="A2" s="115"/>
      <c r="B2" s="115"/>
      <c r="C2" s="115"/>
      <c r="D2" s="115"/>
      <c r="E2" s="115"/>
      <c r="F2" s="115"/>
      <c r="G2" s="115"/>
      <c r="H2" s="115"/>
      <c r="I2" s="115"/>
      <c r="J2" s="115"/>
      <c r="K2" s="115"/>
      <c r="L2" s="115"/>
      <c r="M2" s="115"/>
      <c r="N2" s="115"/>
      <c r="O2" s="115"/>
      <c r="P2" s="115"/>
      <c r="Q2" s="115"/>
    </row>
    <row r="3" spans="1:17">
      <c r="A3" s="115"/>
      <c r="B3" s="115"/>
      <c r="C3" s="115"/>
      <c r="D3" s="115"/>
      <c r="E3" s="115"/>
      <c r="F3" s="115"/>
      <c r="G3" s="115"/>
      <c r="H3" s="115"/>
      <c r="I3" s="115"/>
      <c r="J3" s="115"/>
      <c r="K3" s="115"/>
      <c r="L3" s="115"/>
      <c r="M3" s="115"/>
      <c r="N3" s="115"/>
      <c r="O3" s="115"/>
      <c r="P3" s="115"/>
      <c r="Q3" s="115"/>
    </row>
    <row r="4" spans="1:17">
      <c r="A4" s="115"/>
      <c r="B4" s="115"/>
      <c r="C4" s="115"/>
      <c r="D4" s="115"/>
      <c r="E4" s="115"/>
      <c r="F4" s="115"/>
      <c r="G4" s="115"/>
      <c r="H4" s="115"/>
      <c r="I4" s="115"/>
      <c r="J4" s="115"/>
      <c r="K4" s="115"/>
      <c r="L4" s="115"/>
      <c r="M4" s="115"/>
      <c r="N4" s="115"/>
      <c r="O4" s="115"/>
      <c r="P4" s="115"/>
      <c r="Q4" s="115"/>
    </row>
    <row r="5" spans="1:17">
      <c r="A5" s="115"/>
      <c r="B5" s="115"/>
      <c r="C5" s="115"/>
      <c r="D5" s="115"/>
      <c r="E5" s="115"/>
      <c r="F5" s="115"/>
      <c r="G5" s="115"/>
      <c r="H5" s="115"/>
      <c r="I5" s="115"/>
      <c r="J5" s="115"/>
      <c r="K5" s="115"/>
      <c r="L5" s="115"/>
      <c r="M5" s="115"/>
      <c r="N5" s="115"/>
      <c r="O5" s="115"/>
      <c r="P5" s="115"/>
      <c r="Q5" s="115"/>
    </row>
    <row r="6" spans="1:17">
      <c r="A6" s="115"/>
      <c r="B6" s="115"/>
      <c r="C6" s="115"/>
      <c r="D6" s="115"/>
      <c r="E6" s="115"/>
      <c r="F6" s="115"/>
      <c r="G6" s="115"/>
      <c r="H6" s="115"/>
      <c r="I6" s="115"/>
      <c r="J6" s="115"/>
      <c r="K6" s="115"/>
      <c r="L6" s="115"/>
      <c r="M6" s="115"/>
      <c r="N6" s="115"/>
      <c r="O6" s="115"/>
      <c r="P6" s="115"/>
      <c r="Q6" s="115"/>
    </row>
    <row r="7" spans="1:17" ht="14.25" customHeight="1">
      <c r="A7" s="7"/>
      <c r="B7" s="7"/>
      <c r="C7" s="7"/>
      <c r="D7" s="7"/>
      <c r="E7" s="7"/>
      <c r="F7" s="7"/>
      <c r="G7" s="7"/>
      <c r="H7" s="7"/>
      <c r="I7" s="7"/>
      <c r="J7" s="7"/>
      <c r="K7" s="7"/>
      <c r="L7" s="7"/>
      <c r="M7" s="7"/>
      <c r="N7" s="7"/>
      <c r="O7" s="7"/>
      <c r="P7" s="7"/>
      <c r="Q7" s="7"/>
    </row>
    <row r="8" spans="1:17" ht="19.5">
      <c r="A8" s="121" t="s">
        <v>70</v>
      </c>
      <c r="B8" s="121"/>
      <c r="C8" s="121"/>
      <c r="D8" s="121"/>
      <c r="E8" s="121"/>
      <c r="F8" s="121"/>
      <c r="G8" s="121"/>
      <c r="H8" s="121"/>
      <c r="I8" s="121"/>
      <c r="J8" s="121"/>
      <c r="K8" s="121"/>
      <c r="L8" s="121"/>
      <c r="M8" s="121"/>
      <c r="N8" s="121"/>
      <c r="O8" s="121"/>
      <c r="P8" s="121"/>
      <c r="Q8" s="121"/>
    </row>
    <row r="9" spans="1:17" ht="15.95" customHeight="1">
      <c r="A9" s="116" t="s">
        <v>75</v>
      </c>
      <c r="B9" s="116"/>
      <c r="C9" s="116"/>
      <c r="D9" s="116"/>
      <c r="E9" s="116"/>
      <c r="F9" s="116"/>
      <c r="G9" s="116"/>
      <c r="H9" s="116"/>
      <c r="I9" s="116"/>
      <c r="J9" s="116"/>
      <c r="K9" s="116"/>
      <c r="L9" s="116"/>
      <c r="M9" s="116"/>
      <c r="N9" s="116"/>
      <c r="O9" s="116"/>
      <c r="P9" s="116"/>
      <c r="Q9" s="116"/>
    </row>
    <row r="10" spans="1:17" ht="15.95" customHeight="1">
      <c r="A10" s="117" t="s">
        <v>76</v>
      </c>
      <c r="B10" s="117"/>
      <c r="C10" s="117"/>
      <c r="D10" s="117"/>
      <c r="E10" s="117"/>
      <c r="F10" s="117"/>
      <c r="G10" s="117"/>
      <c r="H10" s="117"/>
      <c r="I10" s="117"/>
      <c r="J10" s="117"/>
      <c r="K10" s="117"/>
      <c r="L10" s="117"/>
      <c r="M10" s="117"/>
      <c r="N10" s="117"/>
      <c r="O10" s="117"/>
      <c r="P10" s="117"/>
      <c r="Q10" s="117"/>
    </row>
    <row r="11" spans="1:17" ht="15.95" customHeight="1">
      <c r="A11" s="119" t="s">
        <v>77</v>
      </c>
      <c r="B11" s="119"/>
      <c r="C11" s="119"/>
      <c r="D11" s="119"/>
      <c r="E11" s="119"/>
      <c r="F11" s="119"/>
      <c r="G11" s="119"/>
      <c r="H11" s="119"/>
      <c r="I11" s="119"/>
      <c r="J11" s="119"/>
      <c r="K11" s="119"/>
      <c r="L11" s="119"/>
      <c r="M11" s="119"/>
      <c r="N11" s="119"/>
      <c r="O11" s="119"/>
      <c r="P11" s="119"/>
      <c r="Q11" s="119"/>
    </row>
    <row r="12" spans="1:17" ht="15.95" customHeight="1">
      <c r="A12" s="125" t="s">
        <v>194</v>
      </c>
      <c r="B12" s="126"/>
      <c r="C12" s="126"/>
      <c r="D12" s="126"/>
      <c r="E12" s="126"/>
      <c r="F12" s="126"/>
      <c r="G12" s="126"/>
      <c r="H12" s="126"/>
      <c r="I12" s="126"/>
      <c r="J12" s="126"/>
      <c r="K12" s="126"/>
      <c r="L12" s="126"/>
      <c r="M12" s="126"/>
      <c r="N12" s="126"/>
      <c r="O12" s="126"/>
      <c r="P12" s="126"/>
      <c r="Q12" s="127"/>
    </row>
    <row r="13" spans="1:17" ht="15.95" customHeight="1">
      <c r="A13" s="120" t="s">
        <v>192</v>
      </c>
      <c r="B13" s="120"/>
      <c r="C13" s="120"/>
      <c r="D13" s="120"/>
      <c r="E13" s="120"/>
      <c r="F13" s="120"/>
      <c r="G13" s="120"/>
      <c r="H13" s="120"/>
      <c r="I13" s="120"/>
      <c r="J13" s="120"/>
      <c r="K13" s="120"/>
      <c r="L13" s="120"/>
      <c r="M13" s="120"/>
      <c r="N13" s="120"/>
      <c r="O13" s="120"/>
      <c r="P13" s="120"/>
      <c r="Q13" s="120"/>
    </row>
    <row r="14" spans="1:17" ht="15.95" customHeight="1">
      <c r="A14" s="122" t="s">
        <v>193</v>
      </c>
      <c r="B14" s="123"/>
      <c r="C14" s="123"/>
      <c r="D14" s="123"/>
      <c r="E14" s="123"/>
      <c r="F14" s="123"/>
      <c r="G14" s="123"/>
      <c r="H14" s="123"/>
      <c r="I14" s="123"/>
      <c r="J14" s="123"/>
      <c r="K14" s="123"/>
      <c r="L14" s="123"/>
      <c r="M14" s="123"/>
      <c r="N14" s="123"/>
      <c r="O14" s="123"/>
      <c r="P14" s="123"/>
      <c r="Q14" s="124"/>
    </row>
    <row r="15" spans="1:17" ht="20.25" customHeight="1"/>
    <row r="16" spans="1:17">
      <c r="A16" s="118" t="s">
        <v>73</v>
      </c>
      <c r="B16" s="118"/>
      <c r="C16" s="118"/>
      <c r="D16" s="118"/>
      <c r="E16" s="118"/>
      <c r="F16" s="118"/>
      <c r="G16" s="118"/>
      <c r="H16" s="118"/>
      <c r="I16" s="118"/>
      <c r="J16" s="118"/>
      <c r="K16" s="118"/>
      <c r="L16" s="118"/>
      <c r="M16" s="118"/>
      <c r="N16" s="118"/>
      <c r="O16" s="118"/>
      <c r="P16" s="118"/>
      <c r="Q16" s="118"/>
    </row>
    <row r="17" spans="1:17" ht="6.75" customHeight="1">
      <c r="A17" s="118"/>
      <c r="B17" s="118"/>
      <c r="C17" s="118"/>
      <c r="D17" s="118"/>
      <c r="E17" s="118"/>
      <c r="F17" s="118"/>
      <c r="G17" s="118"/>
      <c r="H17" s="118"/>
      <c r="I17" s="118"/>
      <c r="J17" s="118"/>
      <c r="K17" s="118"/>
      <c r="L17" s="118"/>
      <c r="M17" s="118"/>
      <c r="N17" s="118"/>
      <c r="O17" s="118"/>
      <c r="P17" s="118"/>
      <c r="Q17" s="118"/>
    </row>
    <row r="18" spans="1:17" ht="8.25" customHeight="1" thickBot="1">
      <c r="A18" s="106"/>
      <c r="B18" s="106"/>
      <c r="C18" s="106"/>
      <c r="D18" s="106"/>
      <c r="E18" s="106"/>
      <c r="F18" s="106"/>
      <c r="G18" s="106"/>
      <c r="H18" s="106"/>
      <c r="I18" s="106"/>
      <c r="J18" s="106"/>
      <c r="K18" s="106"/>
      <c r="L18" s="106"/>
      <c r="M18" s="106"/>
      <c r="N18" s="106"/>
      <c r="O18" s="106"/>
      <c r="P18" s="106"/>
      <c r="Q18" s="106"/>
    </row>
    <row r="19" spans="1:17" ht="14.1" customHeight="1">
      <c r="B19" s="107"/>
      <c r="C19" s="102" t="s">
        <v>71</v>
      </c>
      <c r="D19" s="103"/>
      <c r="E19" s="103"/>
      <c r="F19" s="103"/>
      <c r="G19" s="103"/>
      <c r="H19" s="103"/>
      <c r="I19" s="103"/>
      <c r="J19" s="103"/>
      <c r="K19" s="103"/>
      <c r="L19" s="103"/>
      <c r="M19" s="103"/>
      <c r="N19" s="103"/>
      <c r="O19" s="103"/>
      <c r="P19" s="103"/>
      <c r="Q19" s="103"/>
    </row>
    <row r="20" spans="1:17" ht="14.1" customHeight="1" thickBot="1">
      <c r="B20" s="108"/>
      <c r="C20" s="104"/>
      <c r="D20" s="103"/>
      <c r="E20" s="103"/>
      <c r="F20" s="103"/>
      <c r="G20" s="103"/>
      <c r="H20" s="103"/>
      <c r="I20" s="103"/>
      <c r="J20" s="103"/>
      <c r="K20" s="103"/>
      <c r="L20" s="103"/>
      <c r="M20" s="103"/>
      <c r="N20" s="103"/>
      <c r="O20" s="103"/>
      <c r="P20" s="103"/>
      <c r="Q20" s="103"/>
    </row>
    <row r="21" spans="1:17" ht="9.9499999999999993" customHeight="1" thickBot="1"/>
    <row r="22" spans="1:17" ht="14.1" customHeight="1">
      <c r="B22" s="109"/>
      <c r="C22" s="102" t="s">
        <v>82</v>
      </c>
      <c r="D22" s="103"/>
      <c r="E22" s="103"/>
      <c r="F22" s="103"/>
      <c r="G22" s="103"/>
      <c r="H22" s="103"/>
      <c r="I22" s="103"/>
      <c r="J22" s="103"/>
      <c r="K22" s="103"/>
      <c r="L22" s="103"/>
      <c r="M22" s="103"/>
      <c r="N22" s="103"/>
      <c r="O22" s="103"/>
      <c r="P22" s="103"/>
      <c r="Q22" s="103"/>
    </row>
    <row r="23" spans="1:17" ht="14.1" customHeight="1" thickBot="1">
      <c r="B23" s="110"/>
      <c r="C23" s="104"/>
      <c r="D23" s="103"/>
      <c r="E23" s="103"/>
      <c r="F23" s="103"/>
      <c r="G23" s="103"/>
      <c r="H23" s="103"/>
      <c r="I23" s="103"/>
      <c r="J23" s="103"/>
      <c r="K23" s="103"/>
      <c r="L23" s="103"/>
      <c r="M23" s="103"/>
      <c r="N23" s="103"/>
      <c r="O23" s="103"/>
      <c r="P23" s="103"/>
      <c r="Q23" s="103"/>
    </row>
    <row r="24" spans="1:17" ht="9.9499999999999993" customHeight="1" thickBot="1"/>
    <row r="25" spans="1:17" ht="14.1" customHeight="1">
      <c r="B25" s="111"/>
      <c r="C25" s="102" t="s">
        <v>72</v>
      </c>
      <c r="D25" s="103"/>
      <c r="E25" s="103"/>
      <c r="F25" s="103"/>
      <c r="G25" s="103"/>
      <c r="H25" s="103"/>
      <c r="I25" s="103"/>
      <c r="J25" s="103"/>
      <c r="K25" s="103"/>
      <c r="L25" s="103"/>
      <c r="M25" s="103"/>
      <c r="N25" s="103"/>
      <c r="O25" s="103"/>
      <c r="P25" s="103"/>
      <c r="Q25" s="103"/>
    </row>
    <row r="26" spans="1:17" ht="14.1" customHeight="1" thickBot="1">
      <c r="B26" s="112"/>
      <c r="C26" s="104"/>
      <c r="D26" s="103"/>
      <c r="E26" s="103"/>
      <c r="F26" s="103"/>
      <c r="G26" s="103"/>
      <c r="H26" s="103"/>
      <c r="I26" s="103"/>
      <c r="J26" s="103"/>
      <c r="K26" s="103"/>
      <c r="L26" s="103"/>
      <c r="M26" s="103"/>
      <c r="N26" s="103"/>
      <c r="O26" s="103"/>
      <c r="P26" s="103"/>
      <c r="Q26" s="103"/>
    </row>
    <row r="27" spans="1:17" ht="9.9499999999999993" customHeight="1" thickBot="1">
      <c r="A27" s="106"/>
      <c r="B27" s="106"/>
      <c r="C27" s="106"/>
      <c r="D27" s="106"/>
      <c r="E27" s="106"/>
      <c r="F27" s="106"/>
      <c r="G27" s="106"/>
      <c r="H27" s="106"/>
      <c r="I27" s="106"/>
      <c r="J27" s="106"/>
      <c r="K27" s="106"/>
      <c r="L27" s="106"/>
      <c r="M27" s="106"/>
      <c r="N27" s="106"/>
      <c r="O27" s="106"/>
      <c r="P27" s="106"/>
      <c r="Q27" s="106"/>
    </row>
    <row r="28" spans="1:17" ht="14.1" customHeight="1">
      <c r="B28" s="113"/>
      <c r="C28" s="102" t="s">
        <v>84</v>
      </c>
      <c r="D28" s="103"/>
      <c r="E28" s="103"/>
      <c r="F28" s="103"/>
      <c r="G28" s="103"/>
      <c r="H28" s="103"/>
      <c r="I28" s="103"/>
      <c r="J28" s="103"/>
      <c r="K28" s="103"/>
      <c r="L28" s="103"/>
      <c r="M28" s="103"/>
      <c r="N28" s="103"/>
      <c r="O28" s="103"/>
      <c r="P28" s="103"/>
      <c r="Q28" s="103"/>
    </row>
    <row r="29" spans="1:17" ht="14.1" customHeight="1" thickBot="1">
      <c r="B29" s="114"/>
      <c r="C29" s="104"/>
      <c r="D29" s="103"/>
      <c r="E29" s="103"/>
      <c r="F29" s="103"/>
      <c r="G29" s="103"/>
      <c r="H29" s="103"/>
      <c r="I29" s="103"/>
      <c r="J29" s="103"/>
      <c r="K29" s="103"/>
      <c r="L29" s="103"/>
      <c r="M29" s="103"/>
      <c r="N29" s="103"/>
      <c r="O29" s="103"/>
      <c r="P29" s="103"/>
      <c r="Q29" s="103"/>
    </row>
    <row r="30" spans="1:17" ht="18" customHeight="1">
      <c r="A30" s="8"/>
      <c r="B30" s="8"/>
      <c r="C30" s="8"/>
      <c r="D30" s="8"/>
      <c r="E30" s="8"/>
      <c r="F30" s="8"/>
      <c r="G30" s="8"/>
      <c r="H30" s="8"/>
      <c r="I30" s="8"/>
      <c r="J30" s="8"/>
      <c r="K30" s="8"/>
      <c r="L30" s="8"/>
      <c r="M30" s="8"/>
      <c r="N30" s="8"/>
      <c r="O30" s="8"/>
      <c r="P30" s="8"/>
      <c r="Q30" s="8"/>
    </row>
    <row r="31" spans="1:17" ht="30" customHeight="1">
      <c r="A31" s="8"/>
      <c r="B31" s="105" t="s">
        <v>80</v>
      </c>
      <c r="C31" s="105"/>
      <c r="D31" s="105"/>
      <c r="E31" s="105"/>
      <c r="F31" s="105"/>
      <c r="G31" s="105"/>
      <c r="H31" s="105"/>
      <c r="I31" s="105"/>
      <c r="J31" s="105"/>
      <c r="K31" s="105"/>
      <c r="L31" s="105"/>
      <c r="M31" s="105"/>
      <c r="N31" s="105"/>
      <c r="O31" s="105"/>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p00wbS9jYCt0cD7Ovaw3eQ/B6klukSpKWTf9wbaCj4Xx9QcqjPdhgzr7SyybQl1taNFzFhVyU89zc0hR37foWQ==" saltValue="WiNgKMI8PGMryAB0NJKrsg==" spinCount="100000" sheet="1" objects="1" scenarios="1" formatCells="0"/>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topLeftCell="A28" zoomScaleNormal="100" zoomScaleSheetLayoutView="100" zoomScalePageLayoutView="130" workbookViewId="0">
      <selection activeCell="D43" sqref="D43:D45"/>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174" t="s">
        <v>265</v>
      </c>
      <c r="B1" s="175"/>
      <c r="C1" s="175"/>
      <c r="D1" s="175"/>
      <c r="E1" s="175"/>
      <c r="F1" s="176"/>
      <c r="G1" s="209" t="s">
        <v>384</v>
      </c>
      <c r="H1" s="210"/>
      <c r="I1" s="210"/>
      <c r="J1" s="210"/>
      <c r="K1" s="211"/>
    </row>
    <row r="2" spans="1:11" ht="13.5" customHeight="1">
      <c r="A2" s="177"/>
      <c r="B2" s="178"/>
      <c r="C2" s="178"/>
      <c r="D2" s="178"/>
      <c r="E2" s="178"/>
      <c r="F2" s="179"/>
      <c r="G2" s="212"/>
      <c r="H2" s="213"/>
      <c r="I2" s="213"/>
      <c r="J2" s="213"/>
      <c r="K2" s="214"/>
    </row>
    <row r="3" spans="1:11" ht="13.5" customHeight="1">
      <c r="A3" s="177"/>
      <c r="B3" s="178"/>
      <c r="C3" s="178"/>
      <c r="D3" s="178"/>
      <c r="E3" s="178"/>
      <c r="F3" s="179"/>
      <c r="G3" s="212"/>
      <c r="H3" s="213"/>
      <c r="I3" s="213"/>
      <c r="J3" s="213"/>
      <c r="K3" s="214"/>
    </row>
    <row r="4" spans="1:11" ht="13.5" customHeight="1">
      <c r="A4" s="177"/>
      <c r="B4" s="178"/>
      <c r="C4" s="178"/>
      <c r="D4" s="178"/>
      <c r="E4" s="178"/>
      <c r="F4" s="179"/>
      <c r="G4" s="212"/>
      <c r="H4" s="213"/>
      <c r="I4" s="213"/>
      <c r="J4" s="213"/>
      <c r="K4" s="214"/>
    </row>
    <row r="5" spans="1:11" ht="18.75" customHeight="1">
      <c r="A5" s="177"/>
      <c r="B5" s="178"/>
      <c r="C5" s="178"/>
      <c r="D5" s="178"/>
      <c r="E5" s="178"/>
      <c r="F5" s="179"/>
      <c r="G5" s="212"/>
      <c r="H5" s="213"/>
      <c r="I5" s="213"/>
      <c r="J5" s="213"/>
      <c r="K5" s="214"/>
    </row>
    <row r="6" spans="1:11" ht="27.95" customHeight="1">
      <c r="A6" s="180"/>
      <c r="B6" s="181"/>
      <c r="C6" s="181"/>
      <c r="D6" s="181"/>
      <c r="E6" s="181"/>
      <c r="F6" s="182"/>
      <c r="G6" s="31"/>
      <c r="H6" s="215" t="s">
        <v>165</v>
      </c>
      <c r="I6" s="216"/>
      <c r="J6" s="217"/>
      <c r="K6" s="217"/>
    </row>
    <row r="7" spans="1:11">
      <c r="A7" s="183" t="s">
        <v>178</v>
      </c>
      <c r="B7" s="184"/>
      <c r="C7" s="184"/>
      <c r="D7" s="184"/>
      <c r="E7" s="184"/>
      <c r="F7" s="184"/>
      <c r="G7" s="184"/>
      <c r="H7" s="184"/>
      <c r="I7" s="184"/>
      <c r="J7" s="184"/>
      <c r="K7" s="185"/>
    </row>
    <row r="8" spans="1:11" ht="14.1" customHeight="1">
      <c r="A8" s="190" t="s">
        <v>179</v>
      </c>
      <c r="B8" s="191"/>
      <c r="C8" s="192"/>
      <c r="D8" s="165"/>
      <c r="E8" s="166"/>
      <c r="F8" s="166"/>
      <c r="G8" s="169" t="s">
        <v>196</v>
      </c>
      <c r="H8" s="169"/>
      <c r="I8" s="170" t="e">
        <f>VLOOKUP(D10,Sheet1!$N$11:$O$41,2,FALSE)</f>
        <v>#N/A</v>
      </c>
      <c r="J8" s="171"/>
      <c r="K8" s="13"/>
    </row>
    <row r="9" spans="1:11" ht="14.1" customHeight="1">
      <c r="A9" s="193"/>
      <c r="B9" s="194"/>
      <c r="C9" s="195"/>
      <c r="D9" s="167"/>
      <c r="E9" s="168"/>
      <c r="F9" s="168"/>
      <c r="G9" s="169"/>
      <c r="H9" s="169"/>
      <c r="I9" s="172"/>
      <c r="J9" s="173"/>
      <c r="K9" s="14"/>
    </row>
    <row r="10" spans="1:11" ht="14.1" customHeight="1">
      <c r="A10" s="196" t="s">
        <v>195</v>
      </c>
      <c r="B10" s="197"/>
      <c r="C10" s="198"/>
      <c r="D10" s="165"/>
      <c r="E10" s="166"/>
      <c r="F10" s="166"/>
      <c r="G10" s="169" t="s">
        <v>190</v>
      </c>
      <c r="H10" s="169"/>
      <c r="I10" s="37"/>
      <c r="J10" s="61" t="s">
        <v>188</v>
      </c>
      <c r="K10" s="15"/>
    </row>
    <row r="11" spans="1:11" ht="14.1" customHeight="1">
      <c r="A11" s="199"/>
      <c r="B11" s="200"/>
      <c r="C11" s="201"/>
      <c r="D11" s="167"/>
      <c r="E11" s="168"/>
      <c r="F11" s="168"/>
      <c r="G11" s="169"/>
      <c r="H11" s="169"/>
      <c r="I11" s="36"/>
      <c r="J11" s="62" t="s">
        <v>189</v>
      </c>
      <c r="K11" s="16"/>
    </row>
    <row r="12" spans="1:11" ht="15" customHeight="1">
      <c r="A12" s="187" t="s">
        <v>491</v>
      </c>
      <c r="B12" s="188"/>
      <c r="C12" s="188"/>
      <c r="D12" s="188" t="s">
        <v>99</v>
      </c>
      <c r="E12" s="188"/>
      <c r="F12" s="188"/>
      <c r="G12" s="188" t="s">
        <v>87</v>
      </c>
      <c r="H12" s="188"/>
      <c r="I12" s="188"/>
      <c r="J12" s="202"/>
      <c r="K12" s="202"/>
    </row>
    <row r="13" spans="1:11" ht="17.100000000000001" customHeight="1">
      <c r="A13" s="189"/>
      <c r="B13" s="189"/>
      <c r="C13" s="189"/>
      <c r="D13" s="186"/>
      <c r="E13" s="186"/>
      <c r="F13" s="186"/>
      <c r="G13" s="186"/>
      <c r="H13" s="186"/>
      <c r="I13" s="186"/>
      <c r="J13" s="128"/>
      <c r="K13" s="128"/>
    </row>
    <row r="14" spans="1:11" ht="17.100000000000001" customHeight="1">
      <c r="A14" s="189"/>
      <c r="B14" s="189"/>
      <c r="C14" s="189"/>
      <c r="D14" s="186"/>
      <c r="E14" s="186"/>
      <c r="F14" s="186"/>
      <c r="G14" s="186"/>
      <c r="H14" s="186"/>
      <c r="I14" s="186"/>
      <c r="J14" s="128"/>
      <c r="K14" s="128"/>
    </row>
    <row r="15" spans="1:11" ht="0.75" customHeight="1">
      <c r="A15" s="189"/>
      <c r="B15" s="189"/>
      <c r="C15" s="189"/>
      <c r="D15" s="186"/>
      <c r="E15" s="186"/>
      <c r="F15" s="186"/>
      <c r="G15" s="186"/>
      <c r="H15" s="186"/>
      <c r="I15" s="186"/>
      <c r="J15" s="128"/>
      <c r="K15" s="128"/>
    </row>
    <row r="16" spans="1:11" ht="17.100000000000001" customHeight="1">
      <c r="A16" s="220" t="s">
        <v>197</v>
      </c>
      <c r="B16" s="221"/>
      <c r="C16" s="222"/>
      <c r="D16" s="129"/>
      <c r="E16" s="129"/>
      <c r="F16" s="129"/>
      <c r="G16" s="129"/>
      <c r="H16" s="129"/>
      <c r="I16" s="129"/>
      <c r="J16" s="128"/>
      <c r="K16" s="128"/>
    </row>
    <row r="17" spans="1:11" ht="17.100000000000001" customHeight="1">
      <c r="A17" s="223"/>
      <c r="B17" s="224"/>
      <c r="C17" s="225"/>
      <c r="D17" s="129"/>
      <c r="E17" s="129"/>
      <c r="F17" s="129"/>
      <c r="G17" s="129"/>
      <c r="H17" s="129"/>
      <c r="I17" s="129"/>
      <c r="J17" s="128"/>
      <c r="K17" s="128"/>
    </row>
    <row r="18" spans="1:11" ht="17.100000000000001" customHeight="1">
      <c r="A18" s="226" t="s">
        <v>496</v>
      </c>
      <c r="B18" s="227"/>
      <c r="C18" s="227"/>
      <c r="D18" s="203"/>
      <c r="E18" s="204"/>
      <c r="F18" s="204"/>
      <c r="G18" s="205"/>
      <c r="H18" s="218" t="s">
        <v>220</v>
      </c>
      <c r="I18" s="219"/>
      <c r="J18" s="128"/>
      <c r="K18" s="128"/>
    </row>
    <row r="19" spans="1:11" ht="17.100000000000001" customHeight="1">
      <c r="A19" s="227"/>
      <c r="B19" s="227"/>
      <c r="C19" s="227"/>
      <c r="D19" s="206"/>
      <c r="E19" s="207"/>
      <c r="F19" s="207"/>
      <c r="G19" s="208"/>
      <c r="H19" s="243"/>
      <c r="I19" s="244"/>
      <c r="J19" s="128"/>
      <c r="K19" s="128"/>
    </row>
    <row r="20" spans="1:11" ht="30" customHeight="1">
      <c r="A20" s="229" t="s">
        <v>208</v>
      </c>
      <c r="B20" s="229"/>
      <c r="C20" s="146"/>
      <c r="D20" s="147"/>
      <c r="E20" s="148"/>
      <c r="F20" s="34" t="s">
        <v>246</v>
      </c>
      <c r="G20" s="156"/>
      <c r="H20" s="156"/>
      <c r="I20" s="41" t="s">
        <v>266</v>
      </c>
      <c r="J20" s="136"/>
      <c r="K20" s="137"/>
    </row>
    <row r="21" spans="1:11" ht="30" customHeight="1">
      <c r="A21" s="228" t="s">
        <v>212</v>
      </c>
      <c r="B21" s="229"/>
      <c r="C21" s="138"/>
      <c r="D21" s="149"/>
      <c r="E21" s="139"/>
      <c r="F21" s="63" t="s">
        <v>475</v>
      </c>
      <c r="G21" s="146"/>
      <c r="H21" s="148"/>
      <c r="I21" s="35" t="s">
        <v>213</v>
      </c>
      <c r="J21" s="138"/>
      <c r="K21" s="139"/>
    </row>
    <row r="22" spans="1:11" ht="15.95" customHeight="1">
      <c r="A22" s="229" t="s">
        <v>238</v>
      </c>
      <c r="B22" s="229"/>
      <c r="C22" s="150"/>
      <c r="D22" s="151"/>
      <c r="E22" s="152"/>
      <c r="F22" s="140" t="s">
        <v>209</v>
      </c>
      <c r="G22" s="141"/>
      <c r="H22" s="142"/>
      <c r="I22" s="129"/>
      <c r="J22" s="129"/>
      <c r="K22" s="129"/>
    </row>
    <row r="23" spans="1:11" ht="15.95" customHeight="1">
      <c r="A23" s="229"/>
      <c r="B23" s="229"/>
      <c r="C23" s="153"/>
      <c r="D23" s="154"/>
      <c r="E23" s="155"/>
      <c r="F23" s="143"/>
      <c r="G23" s="144"/>
      <c r="H23" s="145"/>
      <c r="I23" s="129"/>
      <c r="J23" s="129"/>
      <c r="K23" s="129"/>
    </row>
    <row r="24" spans="1:11" ht="10.5" customHeight="1">
      <c r="A24" s="163" t="s">
        <v>244</v>
      </c>
      <c r="B24" s="163"/>
      <c r="C24" s="236" t="s">
        <v>198</v>
      </c>
      <c r="D24" s="237"/>
      <c r="E24" s="238" t="s">
        <v>199</v>
      </c>
      <c r="F24" s="239"/>
      <c r="G24" s="163" t="s">
        <v>421</v>
      </c>
      <c r="H24" s="164"/>
      <c r="I24" s="129"/>
      <c r="J24" s="129"/>
      <c r="K24" s="129"/>
    </row>
    <row r="25" spans="1:11" ht="27.95" customHeight="1">
      <c r="A25" s="163"/>
      <c r="B25" s="163"/>
      <c r="C25" s="161"/>
      <c r="D25" s="162"/>
      <c r="E25" s="159"/>
      <c r="F25" s="160"/>
      <c r="G25" s="164"/>
      <c r="H25" s="164"/>
      <c r="I25" s="129"/>
      <c r="J25" s="129"/>
      <c r="K25" s="129"/>
    </row>
    <row r="26" spans="1:11" ht="12.75" customHeight="1">
      <c r="A26" s="261" t="s">
        <v>221</v>
      </c>
      <c r="B26" s="262"/>
      <c r="C26" s="262"/>
      <c r="D26" s="262"/>
      <c r="E26" s="262"/>
      <c r="F26" s="262"/>
      <c r="G26" s="262"/>
      <c r="H26" s="262"/>
      <c r="I26" s="262"/>
      <c r="J26" s="262"/>
      <c r="K26" s="263"/>
    </row>
    <row r="27" spans="1:11" ht="20.100000000000001" customHeight="1">
      <c r="A27" s="133" t="s">
        <v>210</v>
      </c>
      <c r="B27" s="134"/>
      <c r="C27" s="133"/>
      <c r="D27" s="134"/>
      <c r="E27" s="134"/>
      <c r="F27" s="134"/>
      <c r="G27" s="133"/>
      <c r="H27" s="134"/>
      <c r="I27" s="134"/>
      <c r="J27" s="134"/>
      <c r="K27" s="134"/>
    </row>
    <row r="28" spans="1:11" ht="21.95" customHeight="1">
      <c r="A28" s="232"/>
      <c r="B28" s="233"/>
      <c r="C28" s="233"/>
      <c r="D28" s="233"/>
      <c r="E28" s="17"/>
      <c r="F28" s="18" t="s">
        <v>424</v>
      </c>
      <c r="G28" s="43"/>
      <c r="H28" s="234" t="s">
        <v>425</v>
      </c>
      <c r="I28" s="235"/>
      <c r="J28" s="235"/>
      <c r="K28" s="235"/>
    </row>
    <row r="29" spans="1:11" ht="18" customHeight="1">
      <c r="A29" s="240" t="s">
        <v>105</v>
      </c>
      <c r="B29" s="241"/>
      <c r="C29" s="241"/>
      <c r="D29" s="241"/>
      <c r="E29" s="241"/>
      <c r="F29" s="241"/>
      <c r="G29" s="241"/>
      <c r="H29" s="241"/>
      <c r="I29" s="241"/>
      <c r="J29" s="241"/>
      <c r="K29" s="242"/>
    </row>
    <row r="30" spans="1:11" ht="18" customHeight="1">
      <c r="A30" s="134" t="s">
        <v>211</v>
      </c>
      <c r="B30" s="134"/>
      <c r="C30" s="134"/>
      <c r="D30" s="134"/>
      <c r="E30" s="133"/>
      <c r="F30" s="134"/>
      <c r="G30" s="133"/>
      <c r="H30" s="134"/>
      <c r="I30" s="134"/>
      <c r="J30" s="134"/>
      <c r="K30" s="134"/>
    </row>
    <row r="31" spans="1:11" ht="20.100000000000001" customHeight="1">
      <c r="A31" s="157" t="s">
        <v>88</v>
      </c>
      <c r="B31" s="158"/>
      <c r="C31" s="87"/>
      <c r="D31" s="19" t="s">
        <v>90</v>
      </c>
      <c r="E31" s="89"/>
      <c r="F31" s="20" t="s">
        <v>91</v>
      </c>
      <c r="G31" s="89"/>
      <c r="H31" s="21" t="s">
        <v>93</v>
      </c>
      <c r="I31" s="128"/>
      <c r="J31" s="128"/>
      <c r="K31" s="128"/>
    </row>
    <row r="32" spans="1:11" ht="20.100000000000001" customHeight="1">
      <c r="A32" s="230" t="s">
        <v>89</v>
      </c>
      <c r="B32" s="231"/>
      <c r="C32" s="88"/>
      <c r="D32" s="1" t="s">
        <v>90</v>
      </c>
      <c r="E32" s="90"/>
      <c r="F32" s="22" t="s">
        <v>92</v>
      </c>
      <c r="G32" s="90"/>
      <c r="H32" s="23" t="s">
        <v>93</v>
      </c>
      <c r="I32" s="128"/>
      <c r="J32" s="128"/>
      <c r="K32" s="128"/>
    </row>
    <row r="33" spans="1:13" ht="18" customHeight="1">
      <c r="A33" s="133" t="s">
        <v>472</v>
      </c>
      <c r="B33" s="133"/>
      <c r="C33" s="134"/>
      <c r="D33" s="134"/>
      <c r="E33" s="135"/>
      <c r="F33" s="133"/>
      <c r="G33" s="135"/>
      <c r="H33" s="133"/>
      <c r="I33" s="133"/>
      <c r="J33" s="133"/>
      <c r="K33" s="134"/>
    </row>
    <row r="34" spans="1:13" ht="24.95" customHeight="1" thickBot="1">
      <c r="A34" s="245"/>
      <c r="B34" s="246"/>
      <c r="C34" s="246"/>
      <c r="D34" s="247"/>
      <c r="E34" s="254" t="s">
        <v>473</v>
      </c>
      <c r="F34" s="254"/>
      <c r="G34" s="254"/>
      <c r="H34" s="255"/>
      <c r="I34" s="255"/>
      <c r="J34" s="255"/>
      <c r="K34" s="24" t="s">
        <v>81</v>
      </c>
    </row>
    <row r="35" spans="1:13" ht="18" customHeight="1" thickBot="1">
      <c r="A35" s="258">
        <v>0</v>
      </c>
      <c r="B35" s="259"/>
      <c r="C35" s="130" t="s">
        <v>94</v>
      </c>
      <c r="D35" s="131"/>
      <c r="E35" s="132"/>
      <c r="F35" s="157" t="s">
        <v>97</v>
      </c>
      <c r="G35" s="158"/>
      <c r="H35" s="256"/>
      <c r="I35" s="256"/>
      <c r="J35" s="256"/>
      <c r="K35" s="257"/>
      <c r="M35" s="38">
        <f>A35</f>
        <v>0</v>
      </c>
    </row>
    <row r="36" spans="1:13" ht="18" customHeight="1" thickBot="1">
      <c r="A36" s="258"/>
      <c r="B36" s="259"/>
      <c r="C36" s="130" t="s">
        <v>95</v>
      </c>
      <c r="D36" s="131"/>
      <c r="E36" s="131"/>
      <c r="F36" s="260" t="s">
        <v>96</v>
      </c>
      <c r="G36" s="250"/>
      <c r="H36" s="252"/>
      <c r="I36" s="252"/>
      <c r="J36" s="252"/>
      <c r="K36" s="253"/>
      <c r="L36" s="64">
        <v>1</v>
      </c>
      <c r="M36" s="38">
        <f>A36</f>
        <v>0</v>
      </c>
    </row>
    <row r="37" spans="1:13" ht="20.100000000000001" customHeight="1">
      <c r="A37" s="248" t="s">
        <v>497</v>
      </c>
      <c r="B37" s="132"/>
      <c r="C37" s="249"/>
      <c r="D37" s="131"/>
      <c r="E37" s="131"/>
      <c r="F37" s="131"/>
      <c r="G37" s="131"/>
      <c r="H37" s="248"/>
      <c r="I37" s="248"/>
      <c r="J37" s="248"/>
      <c r="K37" s="248"/>
    </row>
    <row r="38" spans="1:13" ht="24.95" customHeight="1">
      <c r="A38" s="245"/>
      <c r="B38" s="246"/>
      <c r="C38" s="246"/>
      <c r="D38" s="247"/>
      <c r="E38" s="250" t="s">
        <v>98</v>
      </c>
      <c r="F38" s="251"/>
      <c r="G38" s="251"/>
      <c r="H38" s="252"/>
      <c r="I38" s="252"/>
      <c r="J38" s="252"/>
      <c r="K38" s="253"/>
    </row>
    <row r="39" spans="1:13" ht="16.5" customHeight="1">
      <c r="A39" s="275" t="s">
        <v>498</v>
      </c>
      <c r="B39" s="276"/>
      <c r="C39" s="276"/>
      <c r="D39" s="276"/>
      <c r="E39" s="276"/>
      <c r="F39" s="276"/>
      <c r="G39" s="276"/>
      <c r="H39" s="276"/>
      <c r="I39" s="276"/>
      <c r="J39" s="276"/>
      <c r="K39" s="277"/>
    </row>
    <row r="40" spans="1:13" ht="41.25" customHeight="1">
      <c r="A40" s="278"/>
      <c r="B40" s="279"/>
      <c r="C40" s="279"/>
      <c r="D40" s="279"/>
      <c r="E40" s="279"/>
      <c r="F40" s="279"/>
      <c r="G40" s="279"/>
      <c r="H40" s="279"/>
      <c r="I40" s="279"/>
      <c r="J40" s="279"/>
      <c r="K40" s="280"/>
    </row>
    <row r="41" spans="1:13" ht="20.100000000000001" customHeight="1">
      <c r="A41" s="281" t="s">
        <v>100</v>
      </c>
      <c r="B41" s="282"/>
      <c r="C41" s="281" t="s">
        <v>101</v>
      </c>
      <c r="D41" s="281" t="s">
        <v>236</v>
      </c>
      <c r="E41" s="281" t="s">
        <v>102</v>
      </c>
      <c r="F41" s="281" t="s">
        <v>237</v>
      </c>
      <c r="G41" s="281"/>
      <c r="H41" s="283" t="s">
        <v>245</v>
      </c>
      <c r="I41" s="284"/>
      <c r="J41" s="281" t="s">
        <v>103</v>
      </c>
      <c r="K41" s="281"/>
    </row>
    <row r="42" spans="1:13" ht="18" customHeight="1">
      <c r="A42" s="282"/>
      <c r="B42" s="282"/>
      <c r="C42" s="282"/>
      <c r="D42" s="282"/>
      <c r="E42" s="282"/>
      <c r="F42" s="281"/>
      <c r="G42" s="281"/>
      <c r="H42" s="285"/>
      <c r="I42" s="286"/>
      <c r="J42" s="281"/>
      <c r="K42" s="281"/>
    </row>
    <row r="43" spans="1:13" ht="21.95" customHeight="1">
      <c r="A43" s="267"/>
      <c r="B43" s="267"/>
      <c r="C43" s="12"/>
      <c r="D43" s="101"/>
      <c r="E43" s="54"/>
      <c r="F43" s="265"/>
      <c r="G43" s="266"/>
      <c r="H43" s="265"/>
      <c r="I43" s="266"/>
      <c r="J43" s="267"/>
      <c r="K43" s="267"/>
    </row>
    <row r="44" spans="1:13" ht="21.95" customHeight="1">
      <c r="A44" s="267"/>
      <c r="B44" s="267"/>
      <c r="C44" s="12"/>
      <c r="D44" s="54"/>
      <c r="E44" s="54"/>
      <c r="F44" s="271"/>
      <c r="G44" s="272"/>
      <c r="H44" s="273"/>
      <c r="I44" s="274"/>
      <c r="J44" s="268"/>
      <c r="K44" s="269"/>
    </row>
    <row r="45" spans="1:13" ht="21" customHeight="1">
      <c r="A45" s="267"/>
      <c r="B45" s="267"/>
      <c r="C45" s="11"/>
      <c r="D45" s="54"/>
      <c r="E45" s="54"/>
      <c r="F45" s="264"/>
      <c r="G45" s="264"/>
      <c r="H45" s="270"/>
      <c r="I45" s="270"/>
      <c r="J45" s="267"/>
      <c r="K45" s="267"/>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xTi8rc4cwhzxJBNb8SB7gOa/eG6oahW+WC8Kgj8c7NTuXnofcO0jjYhqFYO4kZ2LGGnvWANhYRRoHvEkci3RhQ==" saltValue="5Y206ziBcVb7/N9uw5A5uA==" spinCount="100000" sheet="1" objects="1" scenarios="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zoomScale="115" zoomScaleNormal="115" zoomScaleSheetLayoutView="115" workbookViewId="0">
      <selection activeCell="A3" sqref="A3:K4"/>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20" t="s">
        <v>539</v>
      </c>
      <c r="B1" s="321"/>
      <c r="C1" s="321"/>
      <c r="D1" s="321"/>
      <c r="E1" s="321"/>
      <c r="F1" s="321"/>
      <c r="G1" s="321"/>
      <c r="H1" s="321"/>
      <c r="I1" s="322"/>
      <c r="J1" s="323"/>
      <c r="K1" s="318" t="s">
        <v>1</v>
      </c>
    </row>
    <row r="2" spans="1:11" ht="15" customHeight="1">
      <c r="A2" s="321"/>
      <c r="B2" s="321"/>
      <c r="C2" s="321"/>
      <c r="D2" s="321"/>
      <c r="E2" s="321"/>
      <c r="F2" s="321"/>
      <c r="G2" s="321"/>
      <c r="H2" s="321"/>
      <c r="I2" s="322"/>
      <c r="J2" s="324"/>
      <c r="K2" s="319"/>
    </row>
    <row r="3" spans="1:11" ht="15" customHeight="1">
      <c r="A3" s="332" t="s">
        <v>499</v>
      </c>
      <c r="B3" s="333"/>
      <c r="C3" s="333"/>
      <c r="D3" s="333"/>
      <c r="E3" s="333"/>
      <c r="F3" s="333"/>
      <c r="G3" s="333"/>
      <c r="H3" s="333"/>
      <c r="I3" s="333"/>
      <c r="J3" s="333"/>
      <c r="K3" s="334"/>
    </row>
    <row r="4" spans="1:11" ht="15" customHeight="1">
      <c r="A4" s="335"/>
      <c r="B4" s="336"/>
      <c r="C4" s="336"/>
      <c r="D4" s="336"/>
      <c r="E4" s="336"/>
      <c r="F4" s="336"/>
      <c r="G4" s="336"/>
      <c r="H4" s="336"/>
      <c r="I4" s="336"/>
      <c r="J4" s="336"/>
      <c r="K4" s="337"/>
    </row>
    <row r="5" spans="1:11" ht="32.1" customHeight="1">
      <c r="A5" s="325" t="s">
        <v>205</v>
      </c>
      <c r="B5" s="326"/>
      <c r="C5" s="326"/>
      <c r="D5" s="327"/>
      <c r="E5" s="328"/>
      <c r="F5" s="328"/>
      <c r="G5" s="329" t="s">
        <v>107</v>
      </c>
      <c r="H5" s="330"/>
      <c r="I5" s="331"/>
      <c r="J5" s="271"/>
      <c r="K5" s="272"/>
    </row>
    <row r="6" spans="1:11" ht="32.1" customHeight="1">
      <c r="A6" s="310" t="s">
        <v>204</v>
      </c>
      <c r="B6" s="311"/>
      <c r="C6" s="311"/>
      <c r="D6" s="312"/>
      <c r="E6" s="294"/>
      <c r="F6" s="295"/>
      <c r="G6" s="295"/>
      <c r="H6" s="295"/>
      <c r="I6" s="295"/>
      <c r="J6" s="295"/>
      <c r="K6" s="296"/>
    </row>
    <row r="7" spans="1:11" ht="32.1" customHeight="1">
      <c r="A7" s="297" t="s">
        <v>476</v>
      </c>
      <c r="B7" s="298"/>
      <c r="C7" s="298"/>
      <c r="D7" s="299"/>
      <c r="E7" s="44"/>
      <c r="F7" s="3" t="s">
        <v>86</v>
      </c>
      <c r="G7" s="300"/>
      <c r="H7" s="300"/>
      <c r="I7" s="3" t="s">
        <v>4</v>
      </c>
      <c r="J7" s="45"/>
      <c r="K7" s="10" t="s">
        <v>5</v>
      </c>
    </row>
    <row r="8" spans="1:11" ht="32.1" customHeight="1">
      <c r="A8" s="313" t="s">
        <v>500</v>
      </c>
      <c r="B8" s="314"/>
      <c r="C8" s="314"/>
      <c r="D8" s="315"/>
      <c r="E8" s="304"/>
      <c r="F8" s="305"/>
      <c r="G8" s="305"/>
      <c r="H8" s="305"/>
      <c r="I8" s="305"/>
      <c r="J8" s="305"/>
      <c r="K8" s="306"/>
    </row>
    <row r="9" spans="1:11" ht="26.25" customHeight="1">
      <c r="A9" s="301" t="s">
        <v>214</v>
      </c>
      <c r="B9" s="302"/>
      <c r="C9" s="302"/>
      <c r="D9" s="303"/>
      <c r="E9" s="307"/>
      <c r="F9" s="308"/>
      <c r="G9" s="308"/>
      <c r="H9" s="308"/>
      <c r="I9" s="308"/>
      <c r="J9" s="308"/>
      <c r="K9" s="309"/>
    </row>
    <row r="10" spans="1:11" ht="27" customHeight="1">
      <c r="A10" s="390" t="s">
        <v>501</v>
      </c>
      <c r="B10" s="390"/>
      <c r="C10" s="390"/>
      <c r="D10" s="390"/>
      <c r="E10" s="390"/>
      <c r="F10" s="390"/>
      <c r="G10" s="390"/>
      <c r="H10" s="390"/>
      <c r="I10" s="390"/>
      <c r="J10" s="390"/>
      <c r="K10" s="390"/>
    </row>
    <row r="11" spans="1:11" ht="36" customHeight="1">
      <c r="A11" s="365" t="s">
        <v>2</v>
      </c>
      <c r="B11" s="366"/>
      <c r="C11" s="411"/>
      <c r="D11" s="411"/>
      <c r="E11" s="411"/>
      <c r="F11" s="400" t="s">
        <v>3</v>
      </c>
      <c r="G11" s="128"/>
      <c r="H11" s="128"/>
      <c r="I11" s="401"/>
      <c r="J11" s="401"/>
      <c r="K11" s="401"/>
    </row>
    <row r="12" spans="1:11" ht="26.25" customHeight="1">
      <c r="A12" s="365" t="s">
        <v>104</v>
      </c>
      <c r="B12" s="366"/>
      <c r="C12" s="391"/>
      <c r="D12" s="392"/>
      <c r="E12" s="393"/>
      <c r="F12" s="368" t="s">
        <v>247</v>
      </c>
      <c r="G12" s="282"/>
      <c r="H12" s="282"/>
      <c r="I12" s="402"/>
      <c r="J12" s="403"/>
      <c r="K12" s="404"/>
    </row>
    <row r="13" spans="1:11" ht="15.75" customHeight="1">
      <c r="A13" s="366"/>
      <c r="B13" s="366"/>
      <c r="C13" s="394"/>
      <c r="D13" s="395"/>
      <c r="E13" s="396"/>
      <c r="F13" s="368" t="s">
        <v>248</v>
      </c>
      <c r="G13" s="282"/>
      <c r="H13" s="282"/>
      <c r="I13" s="405"/>
      <c r="J13" s="406"/>
      <c r="K13" s="407"/>
    </row>
    <row r="14" spans="1:11" ht="11.25" customHeight="1">
      <c r="A14" s="366"/>
      <c r="B14" s="366"/>
      <c r="C14" s="397"/>
      <c r="D14" s="398"/>
      <c r="E14" s="399"/>
      <c r="F14" s="282"/>
      <c r="G14" s="282"/>
      <c r="H14" s="282"/>
      <c r="I14" s="408"/>
      <c r="J14" s="409"/>
      <c r="K14" s="410"/>
    </row>
    <row r="15" spans="1:11">
      <c r="A15" s="365" t="s">
        <v>6</v>
      </c>
      <c r="B15" s="366"/>
      <c r="C15" s="391"/>
      <c r="D15" s="392"/>
      <c r="E15" s="393"/>
      <c r="F15" s="341" t="s">
        <v>446</v>
      </c>
      <c r="G15" s="342"/>
      <c r="H15" s="342"/>
      <c r="I15" s="401"/>
      <c r="J15" s="401"/>
      <c r="K15" s="401"/>
    </row>
    <row r="16" spans="1:11">
      <c r="A16" s="366"/>
      <c r="B16" s="366"/>
      <c r="C16" s="394"/>
      <c r="D16" s="395"/>
      <c r="E16" s="396"/>
      <c r="F16" s="342"/>
      <c r="G16" s="342"/>
      <c r="H16" s="342"/>
      <c r="I16" s="401"/>
      <c r="J16" s="401"/>
      <c r="K16" s="401"/>
    </row>
    <row r="17" spans="1:14" ht="17.25" customHeight="1">
      <c r="A17" s="366"/>
      <c r="B17" s="366"/>
      <c r="C17" s="397"/>
      <c r="D17" s="398"/>
      <c r="E17" s="399"/>
      <c r="F17" s="342"/>
      <c r="G17" s="342"/>
      <c r="H17" s="342"/>
      <c r="I17" s="401"/>
      <c r="J17" s="401"/>
      <c r="K17" s="401"/>
    </row>
    <row r="18" spans="1:14">
      <c r="A18" s="365" t="s">
        <v>85</v>
      </c>
      <c r="B18" s="366"/>
      <c r="C18" s="347"/>
      <c r="D18" s="348"/>
      <c r="E18" s="349"/>
      <c r="F18" s="343" t="s">
        <v>445</v>
      </c>
      <c r="G18" s="342"/>
      <c r="H18" s="342"/>
      <c r="I18" s="346"/>
      <c r="J18" s="346"/>
      <c r="K18" s="346"/>
    </row>
    <row r="19" spans="1:14">
      <c r="A19" s="366"/>
      <c r="B19" s="366"/>
      <c r="C19" s="350"/>
      <c r="D19" s="351"/>
      <c r="E19" s="352"/>
      <c r="F19" s="342"/>
      <c r="G19" s="342"/>
      <c r="H19" s="342"/>
      <c r="I19" s="346"/>
      <c r="J19" s="346"/>
      <c r="K19" s="346"/>
    </row>
    <row r="20" spans="1:14">
      <c r="A20" s="366"/>
      <c r="B20" s="366"/>
      <c r="C20" s="350"/>
      <c r="D20" s="351"/>
      <c r="E20" s="352"/>
      <c r="F20" s="342"/>
      <c r="G20" s="342"/>
      <c r="H20" s="342"/>
      <c r="I20" s="346"/>
      <c r="J20" s="346"/>
      <c r="K20" s="346"/>
    </row>
    <row r="21" spans="1:14" ht="3.75" customHeight="1">
      <c r="A21" s="366"/>
      <c r="B21" s="366"/>
      <c r="C21" s="353"/>
      <c r="D21" s="354"/>
      <c r="E21" s="355"/>
      <c r="F21" s="342"/>
      <c r="G21" s="342"/>
      <c r="H21" s="342"/>
      <c r="I21" s="346"/>
      <c r="J21" s="346"/>
      <c r="K21" s="346"/>
    </row>
    <row r="22" spans="1:14" ht="13.5" customHeight="1">
      <c r="A22" s="368" t="s">
        <v>200</v>
      </c>
      <c r="B22" s="366"/>
      <c r="C22" s="356"/>
      <c r="D22" s="357"/>
      <c r="E22" s="358"/>
      <c r="F22" s="344" t="s">
        <v>492</v>
      </c>
      <c r="G22" s="345"/>
      <c r="H22" s="345"/>
      <c r="I22" s="416" t="s">
        <v>202</v>
      </c>
      <c r="J22" s="417"/>
      <c r="K22" s="65" t="s">
        <v>201</v>
      </c>
    </row>
    <row r="23" spans="1:14" ht="13.5" customHeight="1">
      <c r="A23" s="366"/>
      <c r="B23" s="366"/>
      <c r="C23" s="359"/>
      <c r="D23" s="360"/>
      <c r="E23" s="361"/>
      <c r="F23" s="345"/>
      <c r="G23" s="345"/>
      <c r="H23" s="345"/>
      <c r="I23" s="412"/>
      <c r="J23" s="413"/>
      <c r="K23" s="369"/>
    </row>
    <row r="24" spans="1:14" ht="15" customHeight="1">
      <c r="A24" s="366"/>
      <c r="B24" s="366"/>
      <c r="C24" s="362"/>
      <c r="D24" s="363"/>
      <c r="E24" s="364"/>
      <c r="F24" s="345"/>
      <c r="G24" s="345"/>
      <c r="H24" s="345"/>
      <c r="I24" s="414"/>
      <c r="J24" s="415"/>
      <c r="K24" s="370"/>
    </row>
    <row r="25" spans="1:14" ht="0.2" customHeight="1" thickBot="1">
      <c r="A25" s="340"/>
      <c r="B25" s="103"/>
      <c r="C25" s="103"/>
      <c r="D25" s="103"/>
      <c r="E25" s="103"/>
      <c r="F25" s="103"/>
      <c r="G25" s="103"/>
      <c r="H25" s="103"/>
      <c r="I25" s="103"/>
      <c r="J25" s="103"/>
      <c r="K25" s="103"/>
    </row>
    <row r="26" spans="1:14" s="48" customFormat="1" ht="0.2" customHeight="1" thickBot="1">
      <c r="A26" s="317"/>
      <c r="B26" s="317"/>
      <c r="C26" s="317"/>
      <c r="D26" s="317"/>
      <c r="E26" s="317"/>
      <c r="F26" s="66"/>
      <c r="G26" s="316"/>
      <c r="H26" s="316"/>
      <c r="I26" s="67"/>
      <c r="J26" s="316"/>
      <c r="K26" s="316"/>
      <c r="N26" s="49">
        <f>F26</f>
        <v>0</v>
      </c>
    </row>
    <row r="27" spans="1:14" s="48" customFormat="1" ht="0.2" customHeight="1" thickBot="1">
      <c r="A27" s="317"/>
      <c r="B27" s="317"/>
      <c r="C27" s="317"/>
      <c r="D27" s="317"/>
      <c r="E27" s="317"/>
      <c r="F27" s="66"/>
      <c r="G27" s="316"/>
      <c r="H27" s="316"/>
      <c r="I27" s="67"/>
      <c r="J27" s="316"/>
      <c r="K27" s="316"/>
      <c r="N27" s="49">
        <f>F27</f>
        <v>0</v>
      </c>
    </row>
    <row r="28" spans="1:14" ht="19.5" hidden="1" customHeight="1">
      <c r="A28" s="291" t="s">
        <v>430</v>
      </c>
      <c r="B28" s="292"/>
      <c r="C28" s="292"/>
      <c r="D28" s="292"/>
      <c r="E28" s="292"/>
      <c r="F28" s="292"/>
      <c r="G28" s="292"/>
      <c r="H28" s="292"/>
      <c r="I28" s="292"/>
      <c r="J28" s="292"/>
      <c r="K28" s="293"/>
      <c r="N28" s="64">
        <v>1</v>
      </c>
    </row>
    <row r="29" spans="1:14" ht="17.25" hidden="1" customHeight="1">
      <c r="A29" s="289" t="s">
        <v>447</v>
      </c>
      <c r="B29" s="289"/>
      <c r="C29" s="289"/>
      <c r="D29" s="289"/>
      <c r="E29" s="289"/>
      <c r="F29" s="289"/>
      <c r="G29" s="290"/>
      <c r="H29" s="290"/>
      <c r="I29" s="290"/>
      <c r="J29" s="290"/>
      <c r="K29" s="290"/>
      <c r="N29" s="64"/>
    </row>
    <row r="30" spans="1:14" ht="14.25" hidden="1" customHeight="1">
      <c r="A30" s="289"/>
      <c r="B30" s="289"/>
      <c r="C30" s="289"/>
      <c r="D30" s="289"/>
      <c r="E30" s="289"/>
      <c r="F30" s="289"/>
      <c r="G30" s="290"/>
      <c r="H30" s="290"/>
      <c r="I30" s="290"/>
      <c r="J30" s="290"/>
      <c r="K30" s="290"/>
      <c r="N30" s="64"/>
    </row>
    <row r="31" spans="1:14" ht="20.25" hidden="1" customHeight="1">
      <c r="A31" s="289" t="s">
        <v>448</v>
      </c>
      <c r="B31" s="289"/>
      <c r="C31" s="289"/>
      <c r="D31" s="289"/>
      <c r="E31" s="289"/>
      <c r="F31" s="289"/>
      <c r="G31" s="290"/>
      <c r="H31" s="290"/>
      <c r="I31" s="290"/>
      <c r="J31" s="290"/>
      <c r="K31" s="290"/>
      <c r="N31" s="64"/>
    </row>
    <row r="32" spans="1:14" ht="12" hidden="1" customHeight="1">
      <c r="A32" s="289"/>
      <c r="B32" s="289"/>
      <c r="C32" s="289"/>
      <c r="D32" s="289"/>
      <c r="E32" s="289"/>
      <c r="F32" s="289"/>
      <c r="G32" s="290"/>
      <c r="H32" s="290"/>
      <c r="I32" s="290"/>
      <c r="J32" s="290"/>
      <c r="K32" s="290"/>
      <c r="N32" s="64">
        <v>1</v>
      </c>
    </row>
    <row r="33" spans="1:14" ht="0.2" hidden="1" customHeight="1">
      <c r="A33" s="287"/>
      <c r="B33" s="287"/>
      <c r="C33" s="287"/>
      <c r="D33" s="287"/>
      <c r="E33" s="287"/>
      <c r="F33" s="287"/>
      <c r="G33" s="288"/>
      <c r="H33" s="288"/>
      <c r="I33" s="288"/>
      <c r="J33" s="288"/>
      <c r="K33" s="288"/>
      <c r="N33" s="64"/>
    </row>
    <row r="34" spans="1:14" ht="0.2" hidden="1" customHeight="1">
      <c r="A34" s="287"/>
      <c r="B34" s="287"/>
      <c r="C34" s="287"/>
      <c r="D34" s="287"/>
      <c r="E34" s="287"/>
      <c r="F34" s="287"/>
      <c r="G34" s="288"/>
      <c r="H34" s="288"/>
      <c r="I34" s="288"/>
      <c r="J34" s="288"/>
      <c r="K34" s="288"/>
      <c r="N34" s="64">
        <v>1</v>
      </c>
    </row>
    <row r="35" spans="1:14" ht="0.2" hidden="1" customHeight="1">
      <c r="A35" s="51"/>
      <c r="B35" s="51"/>
      <c r="C35" s="51"/>
      <c r="D35" s="51"/>
      <c r="E35" s="51"/>
      <c r="F35" s="9"/>
      <c r="G35" s="68"/>
      <c r="H35" s="68"/>
      <c r="I35" s="68"/>
      <c r="J35" s="68"/>
      <c r="K35" s="68"/>
    </row>
    <row r="36" spans="1:14" ht="0.2" hidden="1" customHeight="1">
      <c r="A36" s="317"/>
      <c r="B36" s="317"/>
      <c r="C36" s="371"/>
      <c r="D36" s="371"/>
      <c r="E36" s="371"/>
      <c r="F36" s="372"/>
      <c r="G36" s="373"/>
      <c r="H36" s="374"/>
      <c r="I36" s="374"/>
      <c r="J36" s="374"/>
      <c r="K36" s="374"/>
    </row>
    <row r="37" spans="1:14" ht="15" hidden="1" customHeight="1">
      <c r="A37" s="385" t="s">
        <v>434</v>
      </c>
      <c r="B37" s="386"/>
      <c r="C37" s="386"/>
      <c r="D37" s="386"/>
      <c r="E37" s="386"/>
      <c r="F37" s="386"/>
      <c r="G37" s="386"/>
      <c r="H37" s="386"/>
      <c r="I37" s="386"/>
      <c r="J37" s="386"/>
      <c r="K37" s="387"/>
    </row>
    <row r="38" spans="1:14" ht="32.1" hidden="1" customHeight="1" thickBot="1">
      <c r="A38" s="375" t="s">
        <v>109</v>
      </c>
      <c r="B38" s="376"/>
      <c r="C38" s="377"/>
      <c r="D38" s="378"/>
      <c r="E38" s="379"/>
      <c r="F38" s="379"/>
      <c r="G38" s="379"/>
      <c r="H38" s="380"/>
      <c r="I38" s="47" t="s">
        <v>429</v>
      </c>
      <c r="J38" s="381"/>
      <c r="K38" s="382"/>
    </row>
    <row r="39" spans="1:14" ht="32.1" hidden="1" customHeight="1" thickBot="1">
      <c r="A39" s="375" t="s">
        <v>203</v>
      </c>
      <c r="B39" s="376"/>
      <c r="C39" s="377"/>
      <c r="D39" s="69" t="b">
        <v>0</v>
      </c>
      <c r="E39" s="25" t="s">
        <v>110</v>
      </c>
      <c r="F39" s="70"/>
      <c r="G39" s="26" t="s">
        <v>111</v>
      </c>
      <c r="H39" s="71"/>
      <c r="I39" s="72"/>
      <c r="J39" s="383" t="s">
        <v>106</v>
      </c>
      <c r="K39" s="384"/>
      <c r="N39" s="38" t="b">
        <f>D39</f>
        <v>0</v>
      </c>
    </row>
    <row r="40" spans="1:14" ht="55.5" customHeight="1">
      <c r="A40" s="91" t="s">
        <v>264</v>
      </c>
      <c r="B40" s="388" t="s">
        <v>415</v>
      </c>
      <c r="C40" s="389"/>
      <c r="D40" s="389"/>
      <c r="E40" s="389"/>
      <c r="F40" s="389"/>
      <c r="G40" s="389"/>
      <c r="H40" s="389"/>
      <c r="I40" s="389"/>
      <c r="J40" s="389"/>
      <c r="K40" s="389"/>
    </row>
    <row r="41" spans="1:14" ht="15.75">
      <c r="A41" s="5"/>
      <c r="B41" s="340" t="s">
        <v>8</v>
      </c>
      <c r="C41" s="103"/>
      <c r="D41" s="103"/>
      <c r="E41" s="103"/>
      <c r="F41" s="1"/>
      <c r="G41" s="1"/>
      <c r="H41" s="340" t="s">
        <v>7</v>
      </c>
      <c r="I41" s="340"/>
      <c r="J41" s="340"/>
      <c r="K41" s="5"/>
    </row>
    <row r="42" spans="1:14" ht="15.75" customHeight="1">
      <c r="A42" s="5"/>
      <c r="B42" s="338"/>
      <c r="C42" s="338"/>
      <c r="D42" s="338"/>
      <c r="E42" s="338"/>
      <c r="F42" s="5"/>
      <c r="G42" s="367" t="s">
        <v>222</v>
      </c>
      <c r="H42" s="367"/>
      <c r="I42" s="367"/>
      <c r="J42" s="367"/>
      <c r="K42" s="367"/>
    </row>
    <row r="43" spans="1:14" ht="16.5" thickBot="1">
      <c r="A43" s="5"/>
      <c r="B43" s="339"/>
      <c r="C43" s="339"/>
      <c r="D43" s="339"/>
      <c r="E43" s="339"/>
      <c r="F43" s="5"/>
      <c r="G43" s="367"/>
      <c r="H43" s="367"/>
      <c r="I43" s="367"/>
      <c r="J43" s="367"/>
      <c r="K43" s="367"/>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JQoh+gieuyx8gccpY/GLDdOmPgrcMJvEhQf8oH6i4hFiiGOG1y4893oqY0ZyjacYAJqx/dGD63cyoJLqw8B5Yg==" saltValue="xDnOu0Sm1gEaNTml5g72WA==" spinCount="100000" sheet="1" objects="1" scenarios="1" formatCells="0"/>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53" sqref="H53:I53"/>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76" t="s">
        <v>16</v>
      </c>
      <c r="B1" s="476"/>
      <c r="C1" s="476"/>
      <c r="D1" s="476"/>
      <c r="E1" s="476"/>
      <c r="F1" s="476"/>
      <c r="G1" s="476"/>
      <c r="H1" s="476"/>
      <c r="I1" s="476"/>
      <c r="J1" s="476"/>
      <c r="K1" s="476"/>
      <c r="L1" s="476"/>
      <c r="M1" s="476"/>
      <c r="N1" s="73"/>
      <c r="O1" s="73"/>
    </row>
    <row r="2" spans="1:15" ht="13.5" customHeight="1">
      <c r="A2" s="476"/>
      <c r="B2" s="476"/>
      <c r="C2" s="476"/>
      <c r="D2" s="476"/>
      <c r="E2" s="476"/>
      <c r="F2" s="476"/>
      <c r="G2" s="476"/>
      <c r="H2" s="476"/>
      <c r="I2" s="476"/>
      <c r="J2" s="476"/>
      <c r="K2" s="476"/>
      <c r="L2" s="476"/>
      <c r="M2" s="476"/>
      <c r="N2" s="73"/>
      <c r="O2" s="73"/>
    </row>
    <row r="3" spans="1:15" ht="13.5" customHeight="1">
      <c r="A3" s="476"/>
      <c r="B3" s="476"/>
      <c r="C3" s="476"/>
      <c r="D3" s="476"/>
      <c r="E3" s="476"/>
      <c r="F3" s="476"/>
      <c r="G3" s="476"/>
      <c r="H3" s="476"/>
      <c r="I3" s="476"/>
      <c r="J3" s="476"/>
      <c r="K3" s="476"/>
      <c r="L3" s="476"/>
      <c r="M3" s="476"/>
      <c r="N3" s="73"/>
      <c r="O3" s="73"/>
    </row>
    <row r="4" spans="1:15" ht="9.75" customHeight="1">
      <c r="A4" s="476"/>
      <c r="B4" s="476"/>
      <c r="C4" s="476"/>
      <c r="D4" s="476"/>
      <c r="E4" s="476"/>
      <c r="F4" s="476"/>
      <c r="G4" s="476"/>
      <c r="H4" s="476"/>
      <c r="I4" s="476"/>
      <c r="J4" s="476"/>
      <c r="K4" s="476"/>
      <c r="L4" s="476"/>
      <c r="M4" s="476"/>
      <c r="N4" s="73"/>
      <c r="O4" s="73"/>
    </row>
    <row r="5" spans="1:15" ht="12" customHeight="1">
      <c r="A5" s="190" t="s">
        <v>127</v>
      </c>
      <c r="B5" s="192"/>
      <c r="C5" s="506" t="str">
        <f>CONCATENATE(願書1枚目_App.Page_1!D16," ",願書1枚目_App.Page_1!G16)</f>
        <v xml:space="preserve"> </v>
      </c>
      <c r="D5" s="507"/>
      <c r="E5" s="507"/>
      <c r="F5" s="508"/>
      <c r="G5" s="229" t="s">
        <v>125</v>
      </c>
      <c r="H5" s="477" t="str">
        <f>IF(願書1枚目_App.Page_1!G20="","",願書1枚目_App.Page_1!G20)</f>
        <v/>
      </c>
      <c r="I5" s="478"/>
      <c r="J5" s="229" t="s">
        <v>126</v>
      </c>
      <c r="K5" s="518" t="str">
        <f>IF(願書1枚目_App.Page_1!J20="","",願書1枚目_App.Page_1!J20)</f>
        <v/>
      </c>
      <c r="L5" s="519"/>
      <c r="M5" s="520"/>
    </row>
    <row r="6" spans="1:15" ht="12" customHeight="1">
      <c r="A6" s="193"/>
      <c r="B6" s="195"/>
      <c r="C6" s="509"/>
      <c r="D6" s="510"/>
      <c r="E6" s="510"/>
      <c r="F6" s="511"/>
      <c r="G6" s="229"/>
      <c r="H6" s="479"/>
      <c r="I6" s="480"/>
      <c r="J6" s="229"/>
      <c r="K6" s="521"/>
      <c r="L6" s="522"/>
      <c r="M6" s="523"/>
    </row>
    <row r="7" spans="1:15" ht="12" customHeight="1">
      <c r="A7" s="229" t="s">
        <v>128</v>
      </c>
      <c r="B7" s="189"/>
      <c r="C7" s="512" t="str">
        <f>IF(願書1枚目_App.Page_1!C22="","",願書1枚目_App.Page_1!C22)</f>
        <v/>
      </c>
      <c r="D7" s="513"/>
      <c r="E7" s="513"/>
      <c r="F7" s="514"/>
      <c r="G7" s="187" t="s">
        <v>124</v>
      </c>
      <c r="H7" s="481"/>
      <c r="I7" s="482"/>
      <c r="J7" s="482"/>
      <c r="K7" s="482"/>
      <c r="L7" s="482"/>
      <c r="M7" s="483"/>
    </row>
    <row r="8" spans="1:15" ht="12" customHeight="1">
      <c r="A8" s="189"/>
      <c r="B8" s="189"/>
      <c r="C8" s="515"/>
      <c r="D8" s="516"/>
      <c r="E8" s="516"/>
      <c r="F8" s="517"/>
      <c r="G8" s="189"/>
      <c r="H8" s="484"/>
      <c r="I8" s="485"/>
      <c r="J8" s="485"/>
      <c r="K8" s="485"/>
      <c r="L8" s="485"/>
      <c r="M8" s="486"/>
    </row>
    <row r="9" spans="1:15" ht="9.9499999999999993" customHeight="1">
      <c r="A9" s="229" t="s">
        <v>129</v>
      </c>
      <c r="B9" s="189"/>
      <c r="C9" s="477" t="str">
        <f>IF(願書1枚目_App.Page_1!C20="","",願書1枚目_App.Page_1!C20)</f>
        <v/>
      </c>
      <c r="D9" s="501"/>
      <c r="E9" s="501"/>
      <c r="F9" s="478"/>
      <c r="G9" s="229" t="s">
        <v>123</v>
      </c>
      <c r="H9" s="487"/>
      <c r="I9" s="488"/>
      <c r="J9" s="488"/>
      <c r="K9" s="488"/>
      <c r="L9" s="488"/>
      <c r="M9" s="489"/>
    </row>
    <row r="10" spans="1:15" ht="9.9499999999999993" customHeight="1">
      <c r="A10" s="189"/>
      <c r="B10" s="189"/>
      <c r="C10" s="502"/>
      <c r="D10" s="503"/>
      <c r="E10" s="503"/>
      <c r="F10" s="504"/>
      <c r="G10" s="189"/>
      <c r="H10" s="490"/>
      <c r="I10" s="491"/>
      <c r="J10" s="491"/>
      <c r="K10" s="491"/>
      <c r="L10" s="491"/>
      <c r="M10" s="492"/>
    </row>
    <row r="11" spans="1:15" ht="9.9499999999999993" customHeight="1">
      <c r="A11" s="189"/>
      <c r="B11" s="189"/>
      <c r="C11" s="479"/>
      <c r="D11" s="505"/>
      <c r="E11" s="505"/>
      <c r="F11" s="480"/>
      <c r="G11" s="189"/>
      <c r="H11" s="493"/>
      <c r="I11" s="494"/>
      <c r="J11" s="494"/>
      <c r="K11" s="494"/>
      <c r="L11" s="494"/>
      <c r="M11" s="495"/>
    </row>
    <row r="12" spans="1:15" ht="9.9499999999999993" customHeight="1">
      <c r="A12" s="229" t="s">
        <v>130</v>
      </c>
      <c r="B12" s="229"/>
      <c r="C12" s="429"/>
      <c r="D12" s="429"/>
      <c r="E12" s="429"/>
      <c r="F12" s="429"/>
      <c r="G12" s="229" t="s">
        <v>122</v>
      </c>
      <c r="H12" s="481"/>
      <c r="I12" s="482"/>
      <c r="J12" s="482"/>
      <c r="K12" s="482"/>
      <c r="L12" s="482"/>
      <c r="M12" s="496"/>
    </row>
    <row r="13" spans="1:15" ht="9.9499999999999993" customHeight="1">
      <c r="A13" s="229"/>
      <c r="B13" s="229"/>
      <c r="C13" s="429"/>
      <c r="D13" s="429"/>
      <c r="E13" s="429"/>
      <c r="F13" s="429"/>
      <c r="G13" s="229"/>
      <c r="H13" s="497"/>
      <c r="I13" s="498"/>
      <c r="J13" s="498"/>
      <c r="K13" s="498"/>
      <c r="L13" s="498"/>
      <c r="M13" s="483"/>
    </row>
    <row r="14" spans="1:15" ht="9.9499999999999993" customHeight="1">
      <c r="A14" s="229"/>
      <c r="B14" s="229"/>
      <c r="C14" s="429"/>
      <c r="D14" s="429"/>
      <c r="E14" s="429"/>
      <c r="F14" s="429"/>
      <c r="G14" s="229"/>
      <c r="H14" s="484"/>
      <c r="I14" s="485"/>
      <c r="J14" s="485"/>
      <c r="K14" s="485"/>
      <c r="L14" s="485"/>
      <c r="M14" s="486"/>
    </row>
    <row r="15" spans="1:15" ht="3" customHeight="1">
      <c r="A15" s="499"/>
      <c r="B15" s="500"/>
      <c r="C15" s="500"/>
      <c r="D15" s="500"/>
      <c r="E15" s="500"/>
      <c r="F15" s="500"/>
      <c r="G15" s="500"/>
      <c r="H15" s="500"/>
      <c r="I15" s="500"/>
      <c r="J15" s="500"/>
      <c r="K15" s="500"/>
      <c r="L15" s="500"/>
      <c r="M15" s="4"/>
    </row>
    <row r="16" spans="1:15" ht="14.25" customHeight="1">
      <c r="A16" s="229" t="s">
        <v>131</v>
      </c>
      <c r="B16" s="189"/>
      <c r="C16" s="229" t="s">
        <v>39</v>
      </c>
      <c r="D16" s="229"/>
      <c r="E16" s="189"/>
      <c r="F16" s="189"/>
      <c r="G16" s="229" t="s">
        <v>132</v>
      </c>
      <c r="H16" s="229" t="s">
        <v>133</v>
      </c>
      <c r="I16" s="189"/>
      <c r="J16" s="229" t="s">
        <v>134</v>
      </c>
      <c r="K16" s="189"/>
      <c r="L16" s="189"/>
      <c r="M16" s="189"/>
    </row>
    <row r="17" spans="1:13" ht="14.25" customHeight="1">
      <c r="A17" s="189"/>
      <c r="B17" s="189"/>
      <c r="C17" s="189"/>
      <c r="D17" s="189"/>
      <c r="E17" s="189"/>
      <c r="F17" s="189"/>
      <c r="G17" s="189"/>
      <c r="H17" s="189"/>
      <c r="I17" s="189"/>
      <c r="J17" s="189"/>
      <c r="K17" s="189"/>
      <c r="L17" s="189"/>
      <c r="M17" s="189"/>
    </row>
    <row r="18" spans="1:13" ht="11.1" customHeight="1">
      <c r="A18" s="474" t="s">
        <v>13</v>
      </c>
      <c r="B18" s="474"/>
      <c r="C18" s="471"/>
      <c r="D18" s="471"/>
      <c r="E18" s="471"/>
      <c r="F18" s="471"/>
      <c r="G18" s="475"/>
      <c r="H18" s="470"/>
      <c r="I18" s="470"/>
      <c r="J18" s="471"/>
      <c r="K18" s="471"/>
      <c r="L18" s="471"/>
      <c r="M18" s="471"/>
    </row>
    <row r="19" spans="1:13" ht="11.1" customHeight="1">
      <c r="A19" s="474"/>
      <c r="B19" s="474"/>
      <c r="C19" s="471"/>
      <c r="D19" s="471"/>
      <c r="E19" s="471"/>
      <c r="F19" s="471"/>
      <c r="G19" s="429"/>
      <c r="H19" s="470"/>
      <c r="I19" s="470"/>
      <c r="J19" s="471"/>
      <c r="K19" s="471"/>
      <c r="L19" s="471"/>
      <c r="M19" s="471"/>
    </row>
    <row r="20" spans="1:13" ht="11.1" customHeight="1">
      <c r="A20" s="474" t="s">
        <v>14</v>
      </c>
      <c r="B20" s="474"/>
      <c r="C20" s="471"/>
      <c r="D20" s="471"/>
      <c r="E20" s="471"/>
      <c r="F20" s="471"/>
      <c r="G20" s="429"/>
      <c r="H20" s="470"/>
      <c r="I20" s="470"/>
      <c r="J20" s="471"/>
      <c r="K20" s="471"/>
      <c r="L20" s="471"/>
      <c r="M20" s="471"/>
    </row>
    <row r="21" spans="1:13" ht="11.1" customHeight="1">
      <c r="A21" s="474"/>
      <c r="B21" s="474"/>
      <c r="C21" s="471"/>
      <c r="D21" s="471"/>
      <c r="E21" s="471"/>
      <c r="F21" s="471"/>
      <c r="G21" s="429"/>
      <c r="H21" s="470"/>
      <c r="I21" s="470"/>
      <c r="J21" s="471"/>
      <c r="K21" s="471"/>
      <c r="L21" s="471"/>
      <c r="M21" s="471"/>
    </row>
    <row r="22" spans="1:13" ht="11.1" customHeight="1">
      <c r="A22" s="474" t="s">
        <v>15</v>
      </c>
      <c r="B22" s="474"/>
      <c r="C22" s="471"/>
      <c r="D22" s="471"/>
      <c r="E22" s="471"/>
      <c r="F22" s="471"/>
      <c r="G22" s="429"/>
      <c r="H22" s="470"/>
      <c r="I22" s="470"/>
      <c r="J22" s="471"/>
      <c r="K22" s="471"/>
      <c r="L22" s="471"/>
      <c r="M22" s="471"/>
    </row>
    <row r="23" spans="1:13" ht="11.1" customHeight="1">
      <c r="A23" s="474"/>
      <c r="B23" s="474"/>
      <c r="C23" s="471"/>
      <c r="D23" s="471"/>
      <c r="E23" s="471"/>
      <c r="F23" s="471"/>
      <c r="G23" s="429"/>
      <c r="H23" s="470"/>
      <c r="I23" s="470"/>
      <c r="J23" s="471"/>
      <c r="K23" s="471"/>
      <c r="L23" s="471"/>
      <c r="M23" s="471"/>
    </row>
    <row r="24" spans="1:13" ht="11.1" customHeight="1">
      <c r="A24" s="474" t="s">
        <v>15</v>
      </c>
      <c r="B24" s="474"/>
      <c r="C24" s="429"/>
      <c r="D24" s="429"/>
      <c r="E24" s="429"/>
      <c r="F24" s="429"/>
      <c r="G24" s="429"/>
      <c r="H24" s="429"/>
      <c r="I24" s="429"/>
      <c r="J24" s="451"/>
      <c r="K24" s="451"/>
      <c r="L24" s="451"/>
      <c r="M24" s="451"/>
    </row>
    <row r="25" spans="1:13" ht="11.1" customHeight="1">
      <c r="A25" s="474"/>
      <c r="B25" s="474"/>
      <c r="C25" s="429"/>
      <c r="D25" s="429"/>
      <c r="E25" s="429"/>
      <c r="F25" s="429"/>
      <c r="G25" s="429"/>
      <c r="H25" s="429"/>
      <c r="I25" s="429"/>
      <c r="J25" s="451"/>
      <c r="K25" s="451"/>
      <c r="L25" s="451"/>
      <c r="M25" s="451"/>
    </row>
    <row r="26" spans="1:13" ht="3" customHeight="1">
      <c r="A26" s="443"/>
      <c r="B26" s="444"/>
      <c r="C26" s="444"/>
      <c r="D26" s="444"/>
      <c r="E26" s="444"/>
      <c r="F26" s="444"/>
      <c r="G26" s="444"/>
      <c r="H26" s="444"/>
      <c r="I26" s="444"/>
      <c r="J26" s="444"/>
      <c r="K26" s="444"/>
      <c r="L26" s="444"/>
      <c r="M26" s="445"/>
    </row>
    <row r="27" spans="1:13" ht="15" customHeight="1">
      <c r="A27" s="229" t="s">
        <v>495</v>
      </c>
      <c r="B27" s="189"/>
      <c r="C27" s="229" t="s">
        <v>382</v>
      </c>
      <c r="D27" s="229"/>
      <c r="E27" s="189"/>
      <c r="F27" s="189"/>
      <c r="G27" s="229" t="s">
        <v>249</v>
      </c>
      <c r="H27" s="189"/>
      <c r="I27" s="189" t="s">
        <v>45</v>
      </c>
      <c r="J27" s="189"/>
      <c r="K27" s="189"/>
      <c r="L27" s="189"/>
      <c r="M27" s="189"/>
    </row>
    <row r="28" spans="1:13" ht="14.25" customHeight="1">
      <c r="A28" s="189"/>
      <c r="B28" s="189"/>
      <c r="C28" s="189"/>
      <c r="D28" s="189"/>
      <c r="E28" s="189"/>
      <c r="F28" s="189"/>
      <c r="G28" s="189"/>
      <c r="H28" s="189"/>
      <c r="I28" s="472" t="s">
        <v>40</v>
      </c>
      <c r="J28" s="462" t="s">
        <v>41</v>
      </c>
      <c r="K28" s="463"/>
      <c r="L28" s="462" t="s">
        <v>42</v>
      </c>
      <c r="M28" s="463"/>
    </row>
    <row r="29" spans="1:13" ht="17.25" customHeight="1">
      <c r="A29" s="189"/>
      <c r="B29" s="189"/>
      <c r="C29" s="189"/>
      <c r="D29" s="189"/>
      <c r="E29" s="189"/>
      <c r="F29" s="189"/>
      <c r="G29" s="189"/>
      <c r="H29" s="189"/>
      <c r="I29" s="473"/>
      <c r="J29" s="464"/>
      <c r="K29" s="465"/>
      <c r="L29" s="464"/>
      <c r="M29" s="465"/>
    </row>
    <row r="30" spans="1:13" ht="21" customHeight="1">
      <c r="A30" s="466" t="s">
        <v>493</v>
      </c>
      <c r="B30" s="467"/>
      <c r="C30" s="429"/>
      <c r="D30" s="429"/>
      <c r="E30" s="429"/>
      <c r="F30" s="429"/>
      <c r="G30" s="453"/>
      <c r="H30" s="455"/>
      <c r="I30" s="57"/>
      <c r="J30" s="460"/>
      <c r="K30" s="461"/>
      <c r="L30" s="458"/>
      <c r="M30" s="459"/>
    </row>
    <row r="31" spans="1:13" ht="21" customHeight="1">
      <c r="A31" s="468" t="s">
        <v>494</v>
      </c>
      <c r="B31" s="469"/>
      <c r="C31" s="429"/>
      <c r="D31" s="429"/>
      <c r="E31" s="429"/>
      <c r="F31" s="429"/>
      <c r="G31" s="453"/>
      <c r="H31" s="455"/>
      <c r="I31" s="57"/>
      <c r="J31" s="460"/>
      <c r="K31" s="461"/>
      <c r="L31" s="458"/>
      <c r="M31" s="459"/>
    </row>
    <row r="32" spans="1:13" ht="21" customHeight="1">
      <c r="A32" s="469" t="s">
        <v>252</v>
      </c>
      <c r="B32" s="469"/>
      <c r="C32" s="429"/>
      <c r="D32" s="429"/>
      <c r="E32" s="429"/>
      <c r="F32" s="429"/>
      <c r="G32" s="453"/>
      <c r="H32" s="455"/>
      <c r="I32" s="57"/>
      <c r="J32" s="460"/>
      <c r="K32" s="461"/>
      <c r="L32" s="458"/>
      <c r="M32" s="459"/>
    </row>
    <row r="33" spans="1:13" ht="21" customHeight="1">
      <c r="A33" s="469" t="s">
        <v>253</v>
      </c>
      <c r="B33" s="469"/>
      <c r="C33" s="451"/>
      <c r="D33" s="429"/>
      <c r="E33" s="429"/>
      <c r="F33" s="429"/>
      <c r="G33" s="453"/>
      <c r="H33" s="455"/>
      <c r="I33" s="57"/>
      <c r="J33" s="460"/>
      <c r="K33" s="461"/>
      <c r="L33" s="458"/>
      <c r="M33" s="459"/>
    </row>
    <row r="34" spans="1:13" ht="21" customHeight="1">
      <c r="A34" s="469"/>
      <c r="B34" s="469"/>
      <c r="C34" s="429"/>
      <c r="D34" s="429"/>
      <c r="E34" s="429"/>
      <c r="F34" s="429"/>
      <c r="G34" s="453"/>
      <c r="H34" s="455"/>
      <c r="I34" s="57"/>
      <c r="J34" s="460"/>
      <c r="K34" s="461"/>
      <c r="L34" s="458"/>
      <c r="M34" s="459"/>
    </row>
    <row r="35" spans="1:13" ht="3" customHeight="1">
      <c r="A35" s="446"/>
      <c r="B35" s="447"/>
      <c r="C35" s="447"/>
      <c r="D35" s="447"/>
      <c r="E35" s="447"/>
      <c r="F35" s="447"/>
      <c r="G35" s="447"/>
      <c r="H35" s="447"/>
      <c r="I35" s="447"/>
      <c r="J35" s="447"/>
      <c r="K35" s="447"/>
      <c r="L35" s="447"/>
      <c r="M35" s="448"/>
    </row>
    <row r="36" spans="1:13" ht="32.25" customHeight="1">
      <c r="A36" s="229" t="s">
        <v>136</v>
      </c>
      <c r="B36" s="189"/>
      <c r="C36" s="229" t="s">
        <v>504</v>
      </c>
      <c r="D36" s="229"/>
      <c r="E36" s="189"/>
      <c r="F36" s="189"/>
      <c r="G36" s="229" t="s">
        <v>249</v>
      </c>
      <c r="H36" s="189"/>
      <c r="I36" s="189" t="s">
        <v>46</v>
      </c>
      <c r="J36" s="189"/>
      <c r="K36" s="189"/>
      <c r="L36" s="189"/>
      <c r="M36" s="189"/>
    </row>
    <row r="37" spans="1:13" ht="34.5" customHeight="1">
      <c r="A37" s="189"/>
      <c r="B37" s="189"/>
      <c r="C37" s="189"/>
      <c r="D37" s="189"/>
      <c r="E37" s="189"/>
      <c r="F37" s="189"/>
      <c r="G37" s="189"/>
      <c r="H37" s="189"/>
      <c r="I37" s="434" t="s">
        <v>44</v>
      </c>
      <c r="J37" s="435"/>
      <c r="K37" s="365" t="s">
        <v>43</v>
      </c>
      <c r="L37" s="189"/>
      <c r="M37" s="189"/>
    </row>
    <row r="38" spans="1:13" ht="21.95" customHeight="1">
      <c r="A38" s="449" t="s">
        <v>118</v>
      </c>
      <c r="B38" s="450"/>
      <c r="C38" s="453"/>
      <c r="D38" s="454"/>
      <c r="E38" s="454"/>
      <c r="F38" s="455"/>
      <c r="G38" s="453"/>
      <c r="H38" s="455"/>
      <c r="I38" s="452"/>
      <c r="J38" s="452"/>
      <c r="K38" s="456"/>
      <c r="L38" s="452"/>
      <c r="M38" s="452"/>
    </row>
    <row r="39" spans="1:13" ht="21.95" customHeight="1">
      <c r="A39" s="433" t="s">
        <v>10</v>
      </c>
      <c r="B39" s="433"/>
      <c r="C39" s="429"/>
      <c r="D39" s="429"/>
      <c r="E39" s="429"/>
      <c r="F39" s="429"/>
      <c r="G39" s="451"/>
      <c r="H39" s="451"/>
      <c r="I39" s="452"/>
      <c r="J39" s="452"/>
      <c r="K39" s="452"/>
      <c r="L39" s="452"/>
      <c r="M39" s="452"/>
    </row>
    <row r="40" spans="1:13" ht="3.75" customHeight="1">
      <c r="A40" s="27"/>
      <c r="B40" s="28"/>
      <c r="C40" s="74"/>
      <c r="D40" s="74"/>
      <c r="E40" s="74"/>
      <c r="F40" s="74"/>
      <c r="G40" s="74"/>
      <c r="H40" s="74"/>
      <c r="I40" s="75"/>
      <c r="J40" s="75"/>
      <c r="K40" s="75"/>
      <c r="L40" s="75"/>
      <c r="M40" s="76"/>
    </row>
    <row r="41" spans="1:13" ht="15" customHeight="1">
      <c r="A41" s="163" t="s">
        <v>135</v>
      </c>
      <c r="B41" s="164"/>
      <c r="C41" s="140" t="s">
        <v>119</v>
      </c>
      <c r="D41" s="141"/>
      <c r="E41" s="141"/>
      <c r="F41" s="141"/>
      <c r="G41" s="141"/>
      <c r="H41" s="142"/>
      <c r="I41" s="140" t="s">
        <v>120</v>
      </c>
      <c r="J41" s="419"/>
      <c r="K41" s="419"/>
      <c r="L41" s="419"/>
      <c r="M41" s="420"/>
    </row>
    <row r="42" spans="1:13" ht="21" customHeight="1">
      <c r="A42" s="164"/>
      <c r="B42" s="164"/>
      <c r="C42" s="143"/>
      <c r="D42" s="144"/>
      <c r="E42" s="144"/>
      <c r="F42" s="144"/>
      <c r="G42" s="144"/>
      <c r="H42" s="145"/>
      <c r="I42" s="421"/>
      <c r="J42" s="422"/>
      <c r="K42" s="422"/>
      <c r="L42" s="422"/>
      <c r="M42" s="423"/>
    </row>
    <row r="43" spans="1:13" ht="21.95" customHeight="1">
      <c r="A43" s="427" t="s">
        <v>53</v>
      </c>
      <c r="B43" s="428"/>
      <c r="C43" s="453"/>
      <c r="D43" s="454"/>
      <c r="E43" s="454"/>
      <c r="F43" s="454"/>
      <c r="G43" s="454"/>
      <c r="H43" s="455"/>
      <c r="I43" s="424"/>
      <c r="J43" s="425"/>
      <c r="K43" s="425"/>
      <c r="L43" s="425"/>
      <c r="M43" s="426"/>
    </row>
    <row r="44" spans="1:13" ht="21.95" customHeight="1">
      <c r="A44" s="457" t="s">
        <v>10</v>
      </c>
      <c r="B44" s="457"/>
      <c r="C44" s="453"/>
      <c r="D44" s="454"/>
      <c r="E44" s="454"/>
      <c r="F44" s="454"/>
      <c r="G44" s="454"/>
      <c r="H44" s="455"/>
      <c r="I44" s="424"/>
      <c r="J44" s="425"/>
      <c r="K44" s="425"/>
      <c r="L44" s="425"/>
      <c r="M44" s="426"/>
    </row>
    <row r="45" spans="1:13" ht="1.5" customHeight="1">
      <c r="A45" s="55"/>
      <c r="B45" s="56"/>
      <c r="C45" s="74"/>
      <c r="D45" s="74"/>
      <c r="E45" s="74"/>
      <c r="F45" s="74"/>
      <c r="G45" s="74"/>
      <c r="H45" s="74"/>
      <c r="I45" s="75"/>
      <c r="J45" s="75"/>
      <c r="K45" s="75"/>
      <c r="L45" s="75"/>
      <c r="M45" s="77"/>
    </row>
    <row r="46" spans="1:13" ht="15" customHeight="1">
      <c r="A46" s="229" t="s">
        <v>121</v>
      </c>
      <c r="B46" s="189"/>
      <c r="C46" s="368" t="s">
        <v>112</v>
      </c>
      <c r="D46" s="368"/>
      <c r="E46" s="189"/>
      <c r="F46" s="189"/>
      <c r="G46" s="229" t="s">
        <v>249</v>
      </c>
      <c r="H46" s="189"/>
      <c r="I46" s="189" t="s">
        <v>47</v>
      </c>
      <c r="J46" s="189"/>
      <c r="K46" s="189"/>
      <c r="L46" s="189"/>
      <c r="M46" s="189"/>
    </row>
    <row r="47" spans="1:13" ht="21.75" customHeight="1">
      <c r="A47" s="189"/>
      <c r="B47" s="189"/>
      <c r="C47" s="189"/>
      <c r="D47" s="189"/>
      <c r="E47" s="189"/>
      <c r="F47" s="189"/>
      <c r="G47" s="189"/>
      <c r="H47" s="189"/>
      <c r="I47" s="434" t="s">
        <v>44</v>
      </c>
      <c r="J47" s="435"/>
      <c r="K47" s="365" t="s">
        <v>538</v>
      </c>
      <c r="L47" s="189"/>
      <c r="M47" s="189"/>
    </row>
    <row r="48" spans="1:13" ht="21.95" customHeight="1">
      <c r="A48" s="449" t="s">
        <v>53</v>
      </c>
      <c r="B48" s="450"/>
      <c r="C48" s="429"/>
      <c r="D48" s="429"/>
      <c r="E48" s="429"/>
      <c r="F48" s="429"/>
      <c r="G48" s="451"/>
      <c r="H48" s="451"/>
      <c r="I48" s="452"/>
      <c r="J48" s="452"/>
      <c r="K48" s="452"/>
      <c r="L48" s="452"/>
      <c r="M48" s="452"/>
    </row>
    <row r="49" spans="1:13" ht="21.95" customHeight="1">
      <c r="A49" s="433" t="s">
        <v>10</v>
      </c>
      <c r="B49" s="433"/>
      <c r="C49" s="429"/>
      <c r="D49" s="429"/>
      <c r="E49" s="429"/>
      <c r="F49" s="429"/>
      <c r="G49" s="451"/>
      <c r="H49" s="451"/>
      <c r="I49" s="452"/>
      <c r="J49" s="452"/>
      <c r="K49" s="452"/>
      <c r="L49" s="452"/>
      <c r="M49" s="452"/>
    </row>
    <row r="50" spans="1:13" ht="34.5" customHeight="1">
      <c r="A50" s="436" t="s">
        <v>427</v>
      </c>
      <c r="B50" s="437"/>
      <c r="C50" s="50"/>
      <c r="D50" s="441" t="s">
        <v>442</v>
      </c>
      <c r="E50" s="442"/>
      <c r="F50" s="50"/>
      <c r="G50" s="439" t="s">
        <v>443</v>
      </c>
      <c r="H50" s="440"/>
      <c r="I50" s="50"/>
      <c r="J50" s="438" t="s">
        <v>441</v>
      </c>
      <c r="K50" s="438"/>
      <c r="L50" s="418"/>
      <c r="M50" s="418"/>
    </row>
    <row r="51" spans="1:13" ht="27" customHeight="1">
      <c r="A51" s="229" t="s">
        <v>426</v>
      </c>
      <c r="B51" s="189"/>
      <c r="C51" s="229" t="s">
        <v>50</v>
      </c>
      <c r="D51" s="229"/>
      <c r="E51" s="229"/>
      <c r="F51" s="229" t="s">
        <v>49</v>
      </c>
      <c r="G51" s="189"/>
      <c r="H51" s="229" t="s">
        <v>474</v>
      </c>
      <c r="I51" s="189"/>
      <c r="J51" s="229" t="s">
        <v>48</v>
      </c>
      <c r="K51" s="189"/>
      <c r="L51" s="189"/>
      <c r="M51" s="189"/>
    </row>
    <row r="52" spans="1:13" ht="21.95" customHeight="1">
      <c r="A52" s="449" t="s">
        <v>53</v>
      </c>
      <c r="B52" s="450"/>
      <c r="C52" s="430"/>
      <c r="D52" s="431"/>
      <c r="E52" s="432"/>
      <c r="F52" s="429"/>
      <c r="G52" s="429"/>
      <c r="H52" s="429"/>
      <c r="I52" s="429"/>
      <c r="J52" s="429"/>
      <c r="K52" s="429"/>
      <c r="L52" s="429"/>
      <c r="M52" s="429"/>
    </row>
    <row r="53" spans="1:13" ht="21.95" customHeight="1">
      <c r="A53" s="433" t="s">
        <v>10</v>
      </c>
      <c r="B53" s="433"/>
      <c r="C53" s="430"/>
      <c r="D53" s="431"/>
      <c r="E53" s="432"/>
      <c r="F53" s="429"/>
      <c r="G53" s="429"/>
      <c r="H53" s="429"/>
      <c r="I53" s="429"/>
      <c r="J53" s="429"/>
      <c r="K53" s="429"/>
      <c r="L53" s="429"/>
      <c r="M53" s="429"/>
    </row>
    <row r="54" spans="1:13" ht="21.95" customHeight="1">
      <c r="A54" s="433" t="s">
        <v>11</v>
      </c>
      <c r="B54" s="433"/>
      <c r="C54" s="430"/>
      <c r="D54" s="431"/>
      <c r="E54" s="432"/>
      <c r="F54" s="429"/>
      <c r="G54" s="429"/>
      <c r="H54" s="429"/>
      <c r="I54" s="429"/>
      <c r="J54" s="429"/>
      <c r="K54" s="429"/>
      <c r="L54" s="429"/>
      <c r="M54" s="429"/>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78"/>
      <c r="B63" s="78"/>
      <c r="C63" s="78"/>
      <c r="D63" s="78"/>
      <c r="E63" s="78"/>
      <c r="F63" s="78"/>
      <c r="G63" s="78"/>
      <c r="H63" s="78"/>
      <c r="I63" s="78"/>
      <c r="J63" s="78"/>
      <c r="K63" s="78"/>
      <c r="L63" s="78"/>
    </row>
    <row r="64" spans="1:13">
      <c r="A64" s="78"/>
      <c r="B64" s="78"/>
      <c r="C64" s="78"/>
      <c r="D64" s="78"/>
      <c r="E64" s="78"/>
      <c r="F64" s="78"/>
      <c r="G64" s="78"/>
      <c r="H64" s="78"/>
      <c r="I64" s="78"/>
      <c r="J64" s="78"/>
      <c r="K64" s="78"/>
      <c r="L64" s="78"/>
    </row>
    <row r="65" spans="1:12">
      <c r="A65" s="78"/>
      <c r="B65" s="78"/>
      <c r="C65" s="78"/>
      <c r="D65" s="78"/>
      <c r="E65" s="78"/>
      <c r="F65" s="78"/>
      <c r="G65" s="78"/>
      <c r="H65" s="78"/>
      <c r="I65" s="78"/>
      <c r="J65" s="78"/>
      <c r="K65" s="78"/>
      <c r="L65" s="78"/>
    </row>
    <row r="66" spans="1:12">
      <c r="A66" s="78"/>
      <c r="B66" s="78"/>
      <c r="C66" s="78"/>
      <c r="D66" s="78"/>
      <c r="E66" s="78"/>
      <c r="F66" s="78"/>
      <c r="G66" s="78"/>
      <c r="H66" s="78"/>
      <c r="I66" s="78"/>
      <c r="J66" s="78"/>
      <c r="K66" s="78"/>
      <c r="L66" s="78"/>
    </row>
    <row r="67" spans="1:12">
      <c r="A67" s="78"/>
      <c r="B67" s="78"/>
      <c r="C67" s="78"/>
      <c r="D67" s="78"/>
      <c r="E67" s="78"/>
      <c r="F67" s="78"/>
      <c r="G67" s="78"/>
      <c r="H67" s="78"/>
      <c r="I67" s="78"/>
      <c r="J67" s="78"/>
      <c r="K67" s="78"/>
      <c r="L67" s="78"/>
    </row>
    <row r="68" spans="1:12">
      <c r="A68" s="78"/>
      <c r="B68" s="78"/>
      <c r="C68" s="78"/>
      <c r="D68" s="78"/>
      <c r="E68" s="78"/>
      <c r="F68" s="78"/>
      <c r="G68" s="78"/>
      <c r="H68" s="78"/>
      <c r="I68" s="78"/>
      <c r="J68" s="78"/>
      <c r="K68" s="78"/>
      <c r="L68" s="78"/>
    </row>
    <row r="69" spans="1:12">
      <c r="A69" s="78"/>
      <c r="B69" s="78"/>
      <c r="C69" s="78"/>
      <c r="D69" s="78"/>
      <c r="E69" s="78"/>
      <c r="F69" s="78"/>
      <c r="G69" s="78"/>
      <c r="H69" s="78"/>
      <c r="I69" s="78"/>
      <c r="J69" s="78"/>
      <c r="K69" s="78"/>
      <c r="L69" s="78"/>
    </row>
    <row r="70" spans="1:12">
      <c r="A70" s="78"/>
      <c r="B70" s="78"/>
      <c r="C70" s="78"/>
      <c r="D70" s="78"/>
      <c r="E70" s="78"/>
      <c r="F70" s="78"/>
      <c r="G70" s="78"/>
      <c r="H70" s="78"/>
      <c r="I70" s="78"/>
      <c r="J70" s="78"/>
      <c r="K70" s="78"/>
      <c r="L70" s="78"/>
    </row>
    <row r="71" spans="1:12">
      <c r="A71" s="78"/>
      <c r="B71" s="78"/>
      <c r="C71" s="78"/>
      <c r="D71" s="78"/>
      <c r="E71" s="78"/>
      <c r="F71" s="78"/>
      <c r="G71" s="78"/>
      <c r="H71" s="78"/>
      <c r="I71" s="78"/>
      <c r="J71" s="78"/>
      <c r="K71" s="78"/>
      <c r="L71" s="78"/>
    </row>
    <row r="72" spans="1:12">
      <c r="A72" s="78"/>
      <c r="B72" s="78"/>
      <c r="C72" s="78"/>
      <c r="D72" s="78"/>
      <c r="E72" s="78"/>
      <c r="F72" s="78"/>
      <c r="G72" s="78"/>
      <c r="H72" s="78"/>
      <c r="I72" s="78"/>
      <c r="J72" s="78"/>
      <c r="K72" s="78"/>
      <c r="L72" s="78"/>
    </row>
    <row r="73" spans="1:12">
      <c r="A73" s="78"/>
      <c r="B73" s="78"/>
      <c r="C73" s="78"/>
      <c r="D73" s="78"/>
      <c r="E73" s="78"/>
      <c r="F73" s="78"/>
      <c r="G73" s="78"/>
      <c r="H73" s="78"/>
      <c r="I73" s="78"/>
      <c r="J73" s="78"/>
      <c r="K73" s="78"/>
      <c r="L73" s="78"/>
    </row>
    <row r="74" spans="1:12">
      <c r="A74" s="78"/>
      <c r="B74" s="78"/>
      <c r="C74" s="78"/>
      <c r="D74" s="78"/>
      <c r="E74" s="78"/>
      <c r="F74" s="78"/>
      <c r="G74" s="78"/>
      <c r="H74" s="78"/>
      <c r="I74" s="78"/>
      <c r="J74" s="78"/>
      <c r="K74" s="78"/>
      <c r="L74" s="78"/>
    </row>
    <row r="75" spans="1:12">
      <c r="A75" s="78"/>
      <c r="B75" s="78"/>
      <c r="C75" s="78"/>
      <c r="D75" s="78"/>
      <c r="E75" s="78"/>
      <c r="F75" s="78"/>
      <c r="G75" s="78"/>
      <c r="H75" s="78"/>
      <c r="I75" s="78"/>
      <c r="J75" s="78"/>
      <c r="K75" s="78"/>
      <c r="L75" s="78"/>
    </row>
    <row r="76" spans="1:12">
      <c r="A76" s="78"/>
      <c r="B76" s="78"/>
      <c r="C76" s="78"/>
      <c r="D76" s="78"/>
      <c r="E76" s="78"/>
      <c r="F76" s="78"/>
      <c r="G76" s="78"/>
      <c r="H76" s="78"/>
      <c r="I76" s="78"/>
      <c r="J76" s="78"/>
      <c r="K76" s="78"/>
      <c r="L76" s="78"/>
    </row>
    <row r="77" spans="1:12">
      <c r="A77" s="78"/>
      <c r="B77" s="78"/>
      <c r="C77" s="78"/>
      <c r="D77" s="78"/>
      <c r="E77" s="78"/>
      <c r="F77" s="78"/>
      <c r="G77" s="78"/>
      <c r="H77" s="78"/>
      <c r="I77" s="78"/>
      <c r="J77" s="78"/>
      <c r="K77" s="78"/>
      <c r="L77" s="78"/>
    </row>
    <row r="78" spans="1:12">
      <c r="A78" s="78"/>
      <c r="B78" s="78"/>
      <c r="C78" s="78"/>
      <c r="D78" s="78"/>
      <c r="E78" s="78"/>
      <c r="F78" s="78"/>
      <c r="G78" s="78"/>
      <c r="H78" s="78"/>
      <c r="I78" s="78"/>
      <c r="J78" s="78"/>
      <c r="K78" s="78"/>
      <c r="L78" s="78"/>
    </row>
    <row r="79" spans="1:12">
      <c r="A79" s="78"/>
      <c r="B79" s="78"/>
      <c r="C79" s="78"/>
      <c r="D79" s="78"/>
      <c r="E79" s="78"/>
      <c r="F79" s="78"/>
      <c r="G79" s="78"/>
      <c r="H79" s="78"/>
      <c r="I79" s="78"/>
      <c r="J79" s="78"/>
      <c r="K79" s="78"/>
      <c r="L79" s="78"/>
    </row>
    <row r="80" spans="1:12">
      <c r="A80" s="78"/>
      <c r="B80" s="78"/>
      <c r="C80" s="78"/>
      <c r="D80" s="78"/>
      <c r="E80" s="78"/>
      <c r="F80" s="78"/>
      <c r="G80" s="78"/>
      <c r="H80" s="78"/>
      <c r="I80" s="78"/>
      <c r="J80" s="78"/>
      <c r="K80" s="78"/>
      <c r="L80" s="78"/>
    </row>
    <row r="81" spans="1:12">
      <c r="A81" s="78"/>
      <c r="B81" s="78"/>
      <c r="C81" s="78"/>
      <c r="D81" s="78"/>
      <c r="E81" s="78"/>
      <c r="F81" s="78"/>
      <c r="G81" s="78"/>
      <c r="H81" s="78"/>
      <c r="I81" s="78"/>
      <c r="J81" s="78"/>
      <c r="K81" s="78"/>
      <c r="L81" s="78"/>
    </row>
    <row r="82" spans="1:12">
      <c r="A82" s="78"/>
      <c r="B82" s="78"/>
      <c r="C82" s="78"/>
      <c r="D82" s="78"/>
      <c r="E82" s="78"/>
      <c r="F82" s="78"/>
      <c r="G82" s="78"/>
      <c r="H82" s="78"/>
      <c r="I82" s="78"/>
      <c r="J82" s="78"/>
      <c r="K82" s="78"/>
      <c r="L82" s="78"/>
    </row>
    <row r="83" spans="1:12">
      <c r="A83" s="78"/>
      <c r="B83" s="78"/>
      <c r="C83" s="78"/>
      <c r="D83" s="78"/>
      <c r="E83" s="78"/>
      <c r="F83" s="78"/>
      <c r="G83" s="78"/>
      <c r="H83" s="78"/>
      <c r="I83" s="78"/>
      <c r="J83" s="78"/>
      <c r="K83" s="78"/>
      <c r="L83" s="78"/>
    </row>
    <row r="84" spans="1:12">
      <c r="A84" s="78"/>
      <c r="B84" s="78"/>
      <c r="C84" s="78"/>
      <c r="D84" s="78"/>
      <c r="E84" s="78"/>
      <c r="F84" s="78"/>
      <c r="G84" s="78"/>
      <c r="H84" s="78"/>
      <c r="I84" s="78"/>
      <c r="J84" s="78"/>
      <c r="K84" s="78"/>
      <c r="L84" s="78"/>
    </row>
    <row r="85" spans="1:12">
      <c r="A85" s="78"/>
      <c r="B85" s="78"/>
      <c r="C85" s="78"/>
      <c r="D85" s="78"/>
      <c r="E85" s="78"/>
      <c r="F85" s="78"/>
      <c r="G85" s="78"/>
      <c r="H85" s="78"/>
      <c r="I85" s="78"/>
      <c r="J85" s="78"/>
      <c r="K85" s="78"/>
      <c r="L85" s="78"/>
    </row>
    <row r="86" spans="1:12">
      <c r="A86" s="78"/>
      <c r="B86" s="78"/>
      <c r="C86" s="78"/>
      <c r="D86" s="78"/>
      <c r="E86" s="78"/>
      <c r="F86" s="78"/>
      <c r="G86" s="78"/>
      <c r="H86" s="78"/>
      <c r="I86" s="78"/>
      <c r="J86" s="78"/>
      <c r="K86" s="78"/>
      <c r="L86" s="78"/>
    </row>
    <row r="87" spans="1:12">
      <c r="A87" s="78"/>
      <c r="B87" s="78"/>
      <c r="C87" s="78"/>
      <c r="D87" s="78"/>
      <c r="E87" s="78"/>
      <c r="F87" s="78"/>
      <c r="G87" s="78"/>
      <c r="H87" s="78"/>
      <c r="I87" s="78"/>
      <c r="J87" s="78"/>
      <c r="K87" s="78"/>
      <c r="L87" s="78"/>
    </row>
    <row r="88" spans="1:12">
      <c r="A88" s="78"/>
      <c r="B88" s="78"/>
      <c r="C88" s="78"/>
      <c r="D88" s="78"/>
      <c r="E88" s="78"/>
      <c r="F88" s="78"/>
      <c r="G88" s="78"/>
      <c r="H88" s="78"/>
      <c r="I88" s="78"/>
      <c r="J88" s="78"/>
      <c r="K88" s="78"/>
      <c r="L88" s="78"/>
    </row>
  </sheetData>
  <sheetProtection algorithmName="SHA-512" hashValue="2dDEhYl2/78oz6bZuCR4PkixaeRb9tB0qtDEgNZGN5ZjWvQxHEPxvtGf6DZj1pOEyGIdLbt1zzkSeWznyF6Dcg==" saltValue="FQqrIscWqOyJFbkdLp/a4w==" spinCount="100000" sheet="1" objects="1" scenarios="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25" t="s">
        <v>436</v>
      </c>
      <c r="B1" s="525"/>
      <c r="C1" s="525"/>
      <c r="D1" s="525"/>
      <c r="E1" s="525"/>
      <c r="F1" s="525"/>
      <c r="G1" s="525"/>
      <c r="H1" s="525"/>
      <c r="I1" s="525"/>
    </row>
    <row r="2" spans="1:10">
      <c r="A2" s="538"/>
      <c r="B2" s="539"/>
      <c r="C2" s="539"/>
      <c r="D2" s="539"/>
      <c r="E2" s="539"/>
      <c r="F2" s="539"/>
      <c r="G2" s="539"/>
      <c r="H2" s="539"/>
      <c r="I2" s="540"/>
    </row>
    <row r="3" spans="1:10">
      <c r="A3" s="541"/>
      <c r="B3" s="542"/>
      <c r="C3" s="542"/>
      <c r="D3" s="542"/>
      <c r="E3" s="542"/>
      <c r="F3" s="542"/>
      <c r="G3" s="542"/>
      <c r="H3" s="542"/>
      <c r="I3" s="543"/>
    </row>
    <row r="4" spans="1:10">
      <c r="A4" s="541"/>
      <c r="B4" s="542"/>
      <c r="C4" s="542"/>
      <c r="D4" s="542"/>
      <c r="E4" s="542"/>
      <c r="F4" s="542"/>
      <c r="G4" s="542"/>
      <c r="H4" s="542"/>
      <c r="I4" s="543"/>
    </row>
    <row r="5" spans="1:10">
      <c r="A5" s="541"/>
      <c r="B5" s="542"/>
      <c r="C5" s="542"/>
      <c r="D5" s="542"/>
      <c r="E5" s="542"/>
      <c r="F5" s="542"/>
      <c r="G5" s="542"/>
      <c r="H5" s="542"/>
      <c r="I5" s="543"/>
    </row>
    <row r="6" spans="1:10">
      <c r="A6" s="541"/>
      <c r="B6" s="542"/>
      <c r="C6" s="542"/>
      <c r="D6" s="542"/>
      <c r="E6" s="542"/>
      <c r="F6" s="542"/>
      <c r="G6" s="542"/>
      <c r="H6" s="542"/>
      <c r="I6" s="543"/>
    </row>
    <row r="7" spans="1:10">
      <c r="A7" s="541"/>
      <c r="B7" s="542"/>
      <c r="C7" s="542"/>
      <c r="D7" s="542"/>
      <c r="E7" s="542"/>
      <c r="F7" s="542"/>
      <c r="G7" s="542"/>
      <c r="H7" s="542"/>
      <c r="I7" s="543"/>
    </row>
    <row r="8" spans="1:10">
      <c r="A8" s="541"/>
      <c r="B8" s="542"/>
      <c r="C8" s="542"/>
      <c r="D8" s="542"/>
      <c r="E8" s="542"/>
      <c r="F8" s="542"/>
      <c r="G8" s="542"/>
      <c r="H8" s="542"/>
      <c r="I8" s="543"/>
    </row>
    <row r="9" spans="1:10">
      <c r="A9" s="541"/>
      <c r="B9" s="542"/>
      <c r="C9" s="542"/>
      <c r="D9" s="542"/>
      <c r="E9" s="542"/>
      <c r="F9" s="542"/>
      <c r="G9" s="542"/>
      <c r="H9" s="542"/>
      <c r="I9" s="543"/>
    </row>
    <row r="10" spans="1:10">
      <c r="A10" s="541"/>
      <c r="B10" s="542"/>
      <c r="C10" s="542"/>
      <c r="D10" s="542"/>
      <c r="E10" s="542"/>
      <c r="F10" s="542"/>
      <c r="G10" s="542"/>
      <c r="H10" s="542"/>
      <c r="I10" s="543"/>
      <c r="J10" s="5" t="s">
        <v>83</v>
      </c>
    </row>
    <row r="11" spans="1:10">
      <c r="A11" s="541"/>
      <c r="B11" s="542"/>
      <c r="C11" s="542"/>
      <c r="D11" s="542"/>
      <c r="E11" s="542"/>
      <c r="F11" s="542"/>
      <c r="G11" s="542"/>
      <c r="H11" s="542"/>
      <c r="I11" s="543"/>
    </row>
    <row r="12" spans="1:10">
      <c r="A12" s="541"/>
      <c r="B12" s="542"/>
      <c r="C12" s="542"/>
      <c r="D12" s="542"/>
      <c r="E12" s="542"/>
      <c r="F12" s="542"/>
      <c r="G12" s="542"/>
      <c r="H12" s="542"/>
      <c r="I12" s="543"/>
    </row>
    <row r="13" spans="1:10">
      <c r="A13" s="541"/>
      <c r="B13" s="542"/>
      <c r="C13" s="542"/>
      <c r="D13" s="542"/>
      <c r="E13" s="542"/>
      <c r="F13" s="542"/>
      <c r="G13" s="542"/>
      <c r="H13" s="542"/>
      <c r="I13" s="543"/>
    </row>
    <row r="14" spans="1:10">
      <c r="A14" s="541"/>
      <c r="B14" s="542"/>
      <c r="C14" s="542"/>
      <c r="D14" s="542"/>
      <c r="E14" s="542"/>
      <c r="F14" s="542"/>
      <c r="G14" s="542"/>
      <c r="H14" s="542"/>
      <c r="I14" s="543"/>
    </row>
    <row r="15" spans="1:10">
      <c r="A15" s="541"/>
      <c r="B15" s="542"/>
      <c r="C15" s="542"/>
      <c r="D15" s="542"/>
      <c r="E15" s="542"/>
      <c r="F15" s="542"/>
      <c r="G15" s="542"/>
      <c r="H15" s="542"/>
      <c r="I15" s="543"/>
    </row>
    <row r="16" spans="1:10" ht="16.5" thickBot="1">
      <c r="A16" s="544"/>
      <c r="B16" s="545"/>
      <c r="C16" s="545"/>
      <c r="D16" s="545"/>
      <c r="E16" s="545"/>
      <c r="F16" s="545"/>
      <c r="G16" s="545"/>
      <c r="H16" s="545"/>
      <c r="I16" s="546"/>
    </row>
    <row r="17" spans="1:11" ht="16.5" thickBot="1">
      <c r="A17" s="528" t="s">
        <v>477</v>
      </c>
      <c r="B17" s="528"/>
      <c r="C17" s="528"/>
      <c r="D17" s="528"/>
      <c r="E17" s="528"/>
      <c r="F17" s="528"/>
      <c r="G17" s="528"/>
      <c r="H17" s="528"/>
      <c r="I17" s="528"/>
    </row>
    <row r="18" spans="1:11">
      <c r="A18" s="529"/>
      <c r="B18" s="530"/>
      <c r="C18" s="530"/>
      <c r="D18" s="530"/>
      <c r="E18" s="530"/>
      <c r="F18" s="530"/>
      <c r="G18" s="530"/>
      <c r="H18" s="530"/>
      <c r="I18" s="531"/>
    </row>
    <row r="19" spans="1:11">
      <c r="A19" s="532"/>
      <c r="B19" s="533"/>
      <c r="C19" s="533"/>
      <c r="D19" s="533"/>
      <c r="E19" s="533"/>
      <c r="F19" s="533"/>
      <c r="G19" s="533"/>
      <c r="H19" s="533"/>
      <c r="I19" s="534"/>
    </row>
    <row r="20" spans="1:11">
      <c r="A20" s="532"/>
      <c r="B20" s="533"/>
      <c r="C20" s="533"/>
      <c r="D20" s="533"/>
      <c r="E20" s="533"/>
      <c r="F20" s="533"/>
      <c r="G20" s="533"/>
      <c r="H20" s="533"/>
      <c r="I20" s="534"/>
    </row>
    <row r="21" spans="1:11">
      <c r="A21" s="532"/>
      <c r="B21" s="533"/>
      <c r="C21" s="533"/>
      <c r="D21" s="533"/>
      <c r="E21" s="533"/>
      <c r="F21" s="533"/>
      <c r="G21" s="533"/>
      <c r="H21" s="533"/>
      <c r="I21" s="534"/>
    </row>
    <row r="22" spans="1:11">
      <c r="A22" s="532"/>
      <c r="B22" s="533"/>
      <c r="C22" s="533"/>
      <c r="D22" s="533"/>
      <c r="E22" s="533"/>
      <c r="F22" s="533"/>
      <c r="G22" s="533"/>
      <c r="H22" s="533"/>
      <c r="I22" s="534"/>
    </row>
    <row r="23" spans="1:11">
      <c r="A23" s="532"/>
      <c r="B23" s="533"/>
      <c r="C23" s="533"/>
      <c r="D23" s="533"/>
      <c r="E23" s="533"/>
      <c r="F23" s="533"/>
      <c r="G23" s="533"/>
      <c r="H23" s="533"/>
      <c r="I23" s="534"/>
    </row>
    <row r="24" spans="1:11">
      <c r="A24" s="532"/>
      <c r="B24" s="533"/>
      <c r="C24" s="533"/>
      <c r="D24" s="533"/>
      <c r="E24" s="533"/>
      <c r="F24" s="533"/>
      <c r="G24" s="533"/>
      <c r="H24" s="533"/>
      <c r="I24" s="534"/>
    </row>
    <row r="25" spans="1:11" ht="16.5" thickBot="1">
      <c r="A25" s="535"/>
      <c r="B25" s="536"/>
      <c r="C25" s="536"/>
      <c r="D25" s="536"/>
      <c r="E25" s="536"/>
      <c r="F25" s="536"/>
      <c r="G25" s="536"/>
      <c r="H25" s="536"/>
      <c r="I25" s="537"/>
    </row>
    <row r="26" spans="1:11">
      <c r="A26" s="548"/>
      <c r="B26" s="548"/>
      <c r="C26" s="548"/>
      <c r="D26" s="548"/>
      <c r="E26" s="548"/>
      <c r="F26" s="548"/>
      <c r="G26" s="548"/>
      <c r="H26" s="548"/>
      <c r="I26" s="548"/>
    </row>
    <row r="27" spans="1:11" ht="16.5" thickBot="1">
      <c r="A27" s="526" t="s">
        <v>428</v>
      </c>
      <c r="B27" s="526"/>
      <c r="C27" s="526"/>
      <c r="D27" s="526"/>
      <c r="E27" s="526"/>
      <c r="F27" s="526"/>
      <c r="G27" s="526"/>
      <c r="H27" s="526"/>
      <c r="I27" s="526"/>
    </row>
    <row r="28" spans="1:11" ht="16.5" thickBot="1">
      <c r="A28" s="58"/>
      <c r="B28" s="58"/>
      <c r="C28" s="58"/>
      <c r="D28" s="58"/>
      <c r="E28" s="58"/>
      <c r="F28" s="58"/>
      <c r="G28" s="58"/>
      <c r="H28" s="58"/>
      <c r="I28" s="58"/>
      <c r="K28" s="79">
        <f>A29</f>
        <v>0</v>
      </c>
    </row>
    <row r="29" spans="1:11" ht="17.100000000000001" customHeight="1">
      <c r="A29" s="40">
        <v>0</v>
      </c>
      <c r="B29" s="526" t="s">
        <v>17</v>
      </c>
      <c r="C29" s="526"/>
      <c r="D29" s="526"/>
      <c r="E29" s="526"/>
      <c r="F29" s="526"/>
      <c r="G29" s="526"/>
      <c r="H29" s="526"/>
      <c r="I29" s="526"/>
      <c r="J29" s="80">
        <v>1</v>
      </c>
    </row>
    <row r="30" spans="1:11" ht="33.950000000000003" customHeight="1">
      <c r="A30" s="527" t="s">
        <v>18</v>
      </c>
      <c r="B30" s="128"/>
      <c r="C30" s="128"/>
      <c r="D30" s="128"/>
      <c r="E30" s="549"/>
      <c r="F30" s="549"/>
      <c r="G30" s="549"/>
      <c r="H30" s="549"/>
      <c r="I30" s="549"/>
    </row>
    <row r="31" spans="1:11" ht="33.950000000000003" customHeight="1">
      <c r="A31" s="400" t="s">
        <v>19</v>
      </c>
      <c r="B31" s="128"/>
      <c r="C31" s="128"/>
      <c r="D31" s="128"/>
      <c r="E31" s="550"/>
      <c r="F31" s="551"/>
      <c r="G31" s="551"/>
      <c r="H31" s="551"/>
      <c r="I31" s="552"/>
    </row>
    <row r="32" spans="1:11" ht="18.600000000000001" customHeight="1">
      <c r="A32" s="554"/>
      <c r="B32" s="554"/>
      <c r="C32" s="554"/>
      <c r="D32" s="554"/>
      <c r="E32" s="554"/>
      <c r="F32" s="554"/>
      <c r="G32" s="554"/>
      <c r="H32" s="554"/>
      <c r="I32" s="554"/>
    </row>
    <row r="33" spans="1:9" ht="18.600000000000001" customHeight="1">
      <c r="A33" s="547"/>
      <c r="B33" s="547"/>
      <c r="C33" s="547"/>
      <c r="D33" s="547"/>
      <c r="E33" s="547"/>
      <c r="F33" s="547"/>
      <c r="G33" s="547"/>
      <c r="H33" s="547"/>
      <c r="I33" s="547"/>
    </row>
    <row r="34" spans="1:9" ht="17.100000000000001" customHeight="1">
      <c r="A34" s="2" t="s">
        <v>166</v>
      </c>
      <c r="B34" s="526" t="s">
        <v>20</v>
      </c>
      <c r="C34" s="526"/>
      <c r="D34" s="526"/>
      <c r="E34" s="526"/>
      <c r="F34" s="526"/>
      <c r="G34" s="526"/>
      <c r="H34" s="526"/>
      <c r="I34" s="526"/>
    </row>
    <row r="35" spans="1:9" ht="17.100000000000001" customHeight="1">
      <c r="A35" s="32"/>
      <c r="B35" s="58"/>
      <c r="C35" s="58"/>
      <c r="D35" s="58"/>
      <c r="E35" s="58"/>
      <c r="F35" s="58"/>
      <c r="G35" s="58"/>
      <c r="H35" s="58"/>
      <c r="I35" s="58"/>
    </row>
    <row r="36" spans="1:9" ht="18.600000000000001" customHeight="1">
      <c r="A36" s="2" t="s">
        <v>0</v>
      </c>
      <c r="B36" s="524" t="s">
        <v>191</v>
      </c>
      <c r="C36" s="524"/>
      <c r="D36" s="524"/>
      <c r="E36" s="524"/>
      <c r="F36" s="524"/>
      <c r="G36" s="524"/>
      <c r="H36" s="524"/>
      <c r="I36" s="524"/>
    </row>
    <row r="37" spans="1:9" ht="18.600000000000001" customHeight="1">
      <c r="A37" s="81"/>
      <c r="B37" s="81"/>
      <c r="C37" s="81"/>
      <c r="D37" s="81"/>
      <c r="E37" s="81"/>
      <c r="F37" s="81"/>
      <c r="G37" s="81"/>
      <c r="H37" s="81"/>
      <c r="I37" s="81"/>
    </row>
    <row r="38" spans="1:9" ht="17.100000000000001" customHeight="1">
      <c r="A38" s="2" t="s">
        <v>0</v>
      </c>
      <c r="B38" s="526" t="s">
        <v>51</v>
      </c>
      <c r="C38" s="526"/>
      <c r="D38" s="498"/>
      <c r="E38" s="498"/>
      <c r="F38" s="498"/>
      <c r="G38" s="498"/>
      <c r="H38" s="498"/>
      <c r="I38" s="5" t="s">
        <v>38</v>
      </c>
    </row>
    <row r="39" spans="1:9" ht="36.75" customHeight="1">
      <c r="A39" s="547"/>
      <c r="B39" s="547"/>
      <c r="C39" s="547"/>
      <c r="D39" s="547"/>
      <c r="E39" s="547"/>
      <c r="F39" s="547"/>
      <c r="G39" s="547"/>
      <c r="H39" s="547"/>
      <c r="I39" s="547"/>
    </row>
    <row r="40" spans="1:9">
      <c r="A40" s="103" t="s">
        <v>78</v>
      </c>
      <c r="B40" s="553"/>
      <c r="C40" s="553"/>
      <c r="D40" s="553"/>
      <c r="E40" s="553"/>
      <c r="F40" s="553"/>
      <c r="G40" s="553"/>
      <c r="H40" s="553"/>
      <c r="I40" s="553"/>
    </row>
    <row r="41" spans="1:9">
      <c r="A41" s="560"/>
      <c r="B41" s="560"/>
      <c r="C41" s="560"/>
      <c r="D41" s="560"/>
      <c r="E41" s="560"/>
      <c r="F41" s="560"/>
      <c r="G41" s="560"/>
      <c r="H41" s="560"/>
      <c r="I41" s="560"/>
    </row>
    <row r="42" spans="1:9">
      <c r="A42" s="340" t="s">
        <v>31</v>
      </c>
      <c r="B42" s="340"/>
      <c r="C42" s="340"/>
      <c r="D42" s="340"/>
      <c r="E42" s="557" t="s">
        <v>21</v>
      </c>
      <c r="F42" s="557"/>
      <c r="G42" s="557"/>
      <c r="H42" s="6"/>
      <c r="I42" s="6"/>
    </row>
    <row r="43" spans="1:9">
      <c r="A43" s="555"/>
      <c r="B43" s="555"/>
      <c r="C43" s="555"/>
      <c r="D43" s="555"/>
      <c r="F43" s="558" t="s">
        <v>9</v>
      </c>
      <c r="G43" s="558"/>
      <c r="H43" s="558"/>
      <c r="I43" s="558"/>
    </row>
    <row r="44" spans="1:9" ht="16.5" thickBot="1">
      <c r="A44" s="556"/>
      <c r="B44" s="556"/>
      <c r="C44" s="556"/>
      <c r="D44" s="556"/>
      <c r="F44" s="559"/>
      <c r="G44" s="559"/>
      <c r="H44" s="559"/>
      <c r="I44" s="559"/>
    </row>
    <row r="45" spans="1:9" ht="16.5" thickTop="1">
      <c r="A45" s="547"/>
      <c r="B45" s="547"/>
      <c r="C45" s="547"/>
      <c r="D45" s="547"/>
      <c r="E45" s="547"/>
      <c r="F45" s="547"/>
      <c r="G45" s="547"/>
      <c r="H45" s="547"/>
      <c r="I45" s="547"/>
    </row>
    <row r="46" spans="1:9">
      <c r="A46" s="547"/>
      <c r="B46" s="547"/>
      <c r="C46" s="547"/>
      <c r="D46" s="547"/>
      <c r="E46" s="547"/>
      <c r="F46" s="547"/>
      <c r="G46" s="547"/>
      <c r="H46" s="547"/>
      <c r="I46" s="547"/>
    </row>
    <row r="47" spans="1:9">
      <c r="A47" s="547"/>
      <c r="B47" s="547"/>
      <c r="C47" s="547"/>
      <c r="D47" s="547"/>
      <c r="E47" s="547"/>
      <c r="F47" s="547"/>
      <c r="G47" s="547"/>
      <c r="H47" s="547"/>
      <c r="I47" s="547"/>
    </row>
  </sheetData>
  <sheetProtection algorithmName="SHA-512" hashValue="TqxrNDz/uoiQGVg7a2vXxaget/2aUAiMpsMkgkU0TRA6Rvqg9SWKs3rAqov957eQ69OsLjG1tjbVxA2ARtm+/A==" saltValue="NRSfMKlvTsuy9xTUsj197Q==" spinCount="100000" sheet="1" objects="1" scenarios="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97" t="s">
        <v>52</v>
      </c>
      <c r="B1" s="598"/>
      <c r="C1" s="598"/>
      <c r="D1" s="598"/>
      <c r="E1" s="598"/>
      <c r="F1" s="598"/>
      <c r="G1" s="598"/>
      <c r="H1" s="598"/>
      <c r="I1" s="598"/>
      <c r="J1" s="598"/>
      <c r="K1" s="598"/>
      <c r="L1" s="598"/>
    </row>
    <row r="2" spans="1:12">
      <c r="A2" s="598"/>
      <c r="B2" s="598"/>
      <c r="C2" s="598"/>
      <c r="D2" s="598"/>
      <c r="E2" s="598"/>
      <c r="F2" s="598"/>
      <c r="G2" s="598"/>
      <c r="H2" s="598"/>
      <c r="I2" s="598"/>
      <c r="J2" s="598"/>
      <c r="K2" s="598"/>
      <c r="L2" s="598"/>
    </row>
    <row r="3" spans="1:12">
      <c r="A3" s="598"/>
      <c r="B3" s="598"/>
      <c r="C3" s="598"/>
      <c r="D3" s="598"/>
      <c r="E3" s="598"/>
      <c r="F3" s="598"/>
      <c r="G3" s="598"/>
      <c r="H3" s="598"/>
      <c r="I3" s="598"/>
      <c r="J3" s="598"/>
      <c r="K3" s="598"/>
      <c r="L3" s="598"/>
    </row>
    <row r="4" spans="1:12">
      <c r="A4" s="598"/>
      <c r="B4" s="598"/>
      <c r="C4" s="598"/>
      <c r="D4" s="598"/>
      <c r="E4" s="598"/>
      <c r="F4" s="598"/>
      <c r="G4" s="598"/>
      <c r="H4" s="598"/>
      <c r="I4" s="598"/>
      <c r="J4" s="598"/>
      <c r="K4" s="598"/>
      <c r="L4" s="598"/>
    </row>
    <row r="5" spans="1:12" ht="16.5">
      <c r="A5" s="525" t="s">
        <v>34</v>
      </c>
      <c r="B5" s="525"/>
      <c r="C5" s="525"/>
      <c r="D5" s="525"/>
      <c r="E5" s="525"/>
      <c r="F5" s="525"/>
      <c r="G5" s="525"/>
      <c r="H5" s="525"/>
      <c r="I5" s="525"/>
      <c r="J5" s="1"/>
      <c r="K5" s="1"/>
      <c r="L5" s="1"/>
    </row>
    <row r="6" spans="1:12" ht="14.25">
      <c r="A6" s="1"/>
      <c r="B6" s="1"/>
      <c r="C6" s="1"/>
      <c r="D6" s="1"/>
      <c r="E6" s="1"/>
      <c r="F6" s="1"/>
      <c r="G6" s="1"/>
      <c r="H6" s="1"/>
      <c r="I6" s="1"/>
      <c r="J6" s="1"/>
      <c r="K6" s="1"/>
      <c r="L6" s="1"/>
    </row>
    <row r="7" spans="1:12" ht="15.75">
      <c r="A7" s="563" t="s">
        <v>35</v>
      </c>
      <c r="B7" s="563"/>
      <c r="C7" s="563"/>
      <c r="D7" s="563"/>
      <c r="E7" s="563"/>
      <c r="F7" s="563"/>
      <c r="G7" s="1"/>
      <c r="H7" s="1"/>
      <c r="I7" s="1"/>
      <c r="J7" s="1"/>
      <c r="K7" s="1"/>
      <c r="L7" s="1"/>
    </row>
    <row r="8" spans="1:12" ht="14.25" customHeight="1">
      <c r="A8" s="229" t="s">
        <v>67</v>
      </c>
      <c r="B8" s="604" t="str">
        <f>CONCATENATE(願書1枚目_App.Page_1!D16," ",願書1枚目_App.Page_1!G16)</f>
        <v xml:space="preserve"> </v>
      </c>
      <c r="C8" s="605"/>
      <c r="D8" s="605"/>
      <c r="E8" s="606"/>
      <c r="F8" s="229" t="s">
        <v>108</v>
      </c>
      <c r="G8" s="189"/>
      <c r="H8" s="599" t="str">
        <f>IF(願書1枚目_App.Page_1!G20="","",願書1枚目_App.Page_1!G20)</f>
        <v/>
      </c>
      <c r="I8" s="600"/>
      <c r="J8" s="229" t="s">
        <v>113</v>
      </c>
      <c r="K8" s="603" t="str">
        <f>IF(願書1枚目_App.Page_1!J20="","",願書1枚目_App.Page_1!J20)</f>
        <v/>
      </c>
      <c r="L8" s="603"/>
    </row>
    <row r="9" spans="1:12" ht="27" customHeight="1">
      <c r="A9" s="189"/>
      <c r="B9" s="607"/>
      <c r="C9" s="608"/>
      <c r="D9" s="608"/>
      <c r="E9" s="609"/>
      <c r="F9" s="189"/>
      <c r="G9" s="189"/>
      <c r="H9" s="601"/>
      <c r="I9" s="602"/>
      <c r="J9" s="189"/>
      <c r="K9" s="603"/>
      <c r="L9" s="603"/>
    </row>
    <row r="10" spans="1:12" ht="14.25" customHeight="1">
      <c r="A10" s="1"/>
      <c r="B10" s="1"/>
      <c r="C10" s="1"/>
      <c r="D10" s="1"/>
      <c r="E10" s="1"/>
      <c r="F10" s="1"/>
      <c r="G10" s="1"/>
      <c r="H10" s="1"/>
      <c r="I10" s="1"/>
      <c r="J10" s="1"/>
      <c r="K10" s="1"/>
      <c r="L10" s="1"/>
    </row>
    <row r="11" spans="1:12" ht="14.25" customHeight="1">
      <c r="A11" s="572" t="s">
        <v>114</v>
      </c>
      <c r="B11" s="572"/>
      <c r="C11" s="572"/>
      <c r="D11" s="572"/>
      <c r="E11" s="572"/>
      <c r="F11" s="572"/>
      <c r="G11" s="572"/>
      <c r="H11" s="572"/>
      <c r="I11" s="572"/>
      <c r="J11" s="572"/>
      <c r="K11" s="572"/>
      <c r="L11" s="572"/>
    </row>
    <row r="12" spans="1:12" ht="14.25" customHeight="1">
      <c r="A12" s="572"/>
      <c r="B12" s="572"/>
      <c r="C12" s="572"/>
      <c r="D12" s="572"/>
      <c r="E12" s="572"/>
      <c r="F12" s="572"/>
      <c r="G12" s="572"/>
      <c r="H12" s="572"/>
      <c r="I12" s="572"/>
      <c r="J12" s="572"/>
      <c r="K12" s="572"/>
      <c r="L12" s="572"/>
    </row>
    <row r="13" spans="1:12" ht="14.25">
      <c r="A13" s="1"/>
      <c r="B13" s="1"/>
      <c r="C13" s="1"/>
      <c r="D13" s="1"/>
      <c r="E13" s="1"/>
      <c r="F13" s="1"/>
      <c r="G13" s="1"/>
      <c r="H13" s="1"/>
      <c r="I13" s="1"/>
      <c r="J13" s="1"/>
      <c r="K13" s="1"/>
      <c r="L13" s="1"/>
    </row>
    <row r="14" spans="1:12" ht="20.25" customHeight="1">
      <c r="A14" s="563" t="s">
        <v>36</v>
      </c>
      <c r="B14" s="103"/>
      <c r="C14" s="103"/>
      <c r="D14" s="103"/>
      <c r="E14" s="103"/>
      <c r="F14" s="103"/>
      <c r="G14" s="103"/>
      <c r="H14" s="103"/>
      <c r="I14" s="103"/>
      <c r="J14" s="103"/>
      <c r="K14" s="103"/>
      <c r="L14" s="103"/>
    </row>
    <row r="15" spans="1:12" ht="31.5" customHeight="1">
      <c r="A15" s="572" t="s">
        <v>115</v>
      </c>
      <c r="B15" s="572"/>
      <c r="C15" s="572"/>
      <c r="D15" s="572"/>
      <c r="E15" s="572"/>
      <c r="F15" s="572"/>
      <c r="G15" s="572"/>
      <c r="H15" s="572"/>
      <c r="I15" s="572"/>
      <c r="J15" s="572"/>
      <c r="K15" s="572"/>
      <c r="L15" s="572"/>
    </row>
    <row r="16" spans="1:12" ht="12.95" customHeight="1">
      <c r="A16" s="588"/>
      <c r="B16" s="589"/>
      <c r="C16" s="589"/>
      <c r="D16" s="589"/>
      <c r="E16" s="589"/>
      <c r="F16" s="589"/>
      <c r="G16" s="589"/>
      <c r="H16" s="589"/>
      <c r="I16" s="589"/>
      <c r="J16" s="589"/>
      <c r="K16" s="589"/>
      <c r="L16" s="590"/>
    </row>
    <row r="17" spans="1:14" ht="12.95" customHeight="1">
      <c r="A17" s="591"/>
      <c r="B17" s="592"/>
      <c r="C17" s="592"/>
      <c r="D17" s="592"/>
      <c r="E17" s="592"/>
      <c r="F17" s="592"/>
      <c r="G17" s="592"/>
      <c r="H17" s="592"/>
      <c r="I17" s="592"/>
      <c r="J17" s="592"/>
      <c r="K17" s="592"/>
      <c r="L17" s="593"/>
    </row>
    <row r="18" spans="1:14" ht="12.95" customHeight="1">
      <c r="A18" s="591"/>
      <c r="B18" s="592"/>
      <c r="C18" s="592"/>
      <c r="D18" s="592"/>
      <c r="E18" s="592"/>
      <c r="F18" s="592"/>
      <c r="G18" s="592"/>
      <c r="H18" s="592"/>
      <c r="I18" s="592"/>
      <c r="J18" s="592"/>
      <c r="K18" s="592"/>
      <c r="L18" s="593"/>
    </row>
    <row r="19" spans="1:14" ht="12.95" customHeight="1">
      <c r="A19" s="594"/>
      <c r="B19" s="595"/>
      <c r="C19" s="595"/>
      <c r="D19" s="595"/>
      <c r="E19" s="595"/>
      <c r="F19" s="595"/>
      <c r="G19" s="595"/>
      <c r="H19" s="595"/>
      <c r="I19" s="595"/>
      <c r="J19" s="595"/>
      <c r="K19" s="595"/>
      <c r="L19" s="596"/>
    </row>
    <row r="20" spans="1:14" ht="14.25">
      <c r="A20" s="1"/>
      <c r="B20" s="1"/>
      <c r="C20" s="1"/>
      <c r="D20" s="1"/>
      <c r="E20" s="1"/>
      <c r="F20" s="1"/>
      <c r="G20" s="1"/>
      <c r="H20" s="1"/>
      <c r="I20" s="1"/>
      <c r="J20" s="1"/>
      <c r="K20" s="1"/>
      <c r="L20" s="1"/>
    </row>
    <row r="21" spans="1:14" ht="18" customHeight="1">
      <c r="A21" s="563" t="s">
        <v>37</v>
      </c>
      <c r="B21" s="563"/>
      <c r="C21" s="563"/>
      <c r="D21" s="563"/>
      <c r="E21" s="563"/>
      <c r="F21" s="563"/>
      <c r="G21" s="563"/>
      <c r="H21" s="563"/>
      <c r="I21" s="563"/>
      <c r="J21" s="563"/>
      <c r="K21" s="563"/>
      <c r="L21" s="563"/>
    </row>
    <row r="22" spans="1:14" ht="18" customHeight="1">
      <c r="A22" s="59" t="s">
        <v>69</v>
      </c>
      <c r="B22" s="573" t="str">
        <f>IF('願書2枚目_App. Page_2'!C11="","",'願書2枚目_App. Page_2'!C11)</f>
        <v/>
      </c>
      <c r="C22" s="573"/>
      <c r="D22" s="573"/>
      <c r="E22" s="573"/>
      <c r="F22" s="573"/>
      <c r="G22" s="573"/>
      <c r="H22" s="573"/>
      <c r="I22" s="573"/>
      <c r="J22" s="103" t="s">
        <v>79</v>
      </c>
      <c r="K22" s="103"/>
      <c r="L22" s="103"/>
    </row>
    <row r="23" spans="1:14" ht="63.75" customHeight="1" thickBot="1">
      <c r="A23" s="572" t="s">
        <v>116</v>
      </c>
      <c r="B23" s="103"/>
      <c r="C23" s="103"/>
      <c r="D23" s="103"/>
      <c r="E23" s="103"/>
      <c r="F23" s="103"/>
      <c r="G23" s="103"/>
      <c r="H23" s="103"/>
      <c r="I23" s="103"/>
      <c r="J23" s="103"/>
      <c r="K23" s="103"/>
      <c r="L23" s="103"/>
    </row>
    <row r="24" spans="1:14" ht="14.1" customHeight="1" thickBot="1">
      <c r="A24" s="103" t="s">
        <v>26</v>
      </c>
      <c r="B24" s="103"/>
      <c r="C24" s="103"/>
      <c r="D24" s="103"/>
      <c r="E24" s="103"/>
      <c r="F24" s="103"/>
      <c r="G24" s="580"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580"/>
      <c r="I24" s="580"/>
      <c r="J24" s="340" t="s">
        <v>22</v>
      </c>
      <c r="K24" s="39">
        <v>0</v>
      </c>
      <c r="L24" s="1" t="s">
        <v>23</v>
      </c>
      <c r="N24" s="38">
        <f>K24</f>
        <v>0</v>
      </c>
    </row>
    <row r="25" spans="1:14" ht="14.1" customHeight="1">
      <c r="A25" s="103"/>
      <c r="B25" s="103"/>
      <c r="C25" s="103"/>
      <c r="D25" s="103"/>
      <c r="E25" s="103"/>
      <c r="F25" s="103"/>
      <c r="G25" s="581"/>
      <c r="H25" s="581"/>
      <c r="I25" s="581"/>
      <c r="J25" s="340"/>
      <c r="K25" s="2" t="s">
        <v>0</v>
      </c>
      <c r="L25" s="1" t="s">
        <v>24</v>
      </c>
    </row>
    <row r="26" spans="1:14" ht="14.1" customHeight="1">
      <c r="A26" s="103" t="s">
        <v>117</v>
      </c>
      <c r="B26" s="103"/>
      <c r="C26" s="103"/>
      <c r="D26" s="103"/>
      <c r="E26" s="103"/>
      <c r="F26" s="103"/>
      <c r="G26" s="585"/>
      <c r="H26" s="585"/>
      <c r="I26" s="585"/>
      <c r="J26" s="340" t="s">
        <v>22</v>
      </c>
      <c r="K26" s="1"/>
      <c r="L26" s="1"/>
    </row>
    <row r="27" spans="1:14" ht="14.1" customHeight="1">
      <c r="A27" s="103"/>
      <c r="B27" s="103"/>
      <c r="C27" s="103"/>
      <c r="D27" s="103"/>
      <c r="E27" s="103"/>
      <c r="F27" s="103"/>
      <c r="G27" s="586"/>
      <c r="H27" s="586"/>
      <c r="I27" s="586"/>
      <c r="J27" s="340"/>
      <c r="K27" s="1"/>
      <c r="L27" s="1"/>
    </row>
    <row r="28" spans="1:14" ht="17.100000000000001" customHeight="1">
      <c r="A28" s="610" t="s">
        <v>423</v>
      </c>
      <c r="B28" s="611"/>
      <c r="C28" s="611"/>
      <c r="D28" s="611"/>
      <c r="E28" s="611"/>
      <c r="F28" s="611"/>
      <c r="G28" s="612" t="str">
        <f>IF(G26="","",G26)</f>
        <v/>
      </c>
      <c r="H28" s="612"/>
      <c r="I28" s="612"/>
      <c r="J28" s="614" t="s">
        <v>22</v>
      </c>
      <c r="K28" s="1"/>
      <c r="L28" s="1"/>
    </row>
    <row r="29" spans="1:14" ht="17.100000000000001" customHeight="1">
      <c r="A29" s="611"/>
      <c r="B29" s="611"/>
      <c r="C29" s="611"/>
      <c r="D29" s="611"/>
      <c r="E29" s="611"/>
      <c r="F29" s="611"/>
      <c r="G29" s="613"/>
      <c r="H29" s="613"/>
      <c r="I29" s="613"/>
      <c r="J29" s="614"/>
      <c r="K29" s="616" t="s">
        <v>206</v>
      </c>
      <c r="L29" s="617"/>
    </row>
    <row r="30" spans="1:14" ht="17.100000000000001" customHeight="1">
      <c r="A30" s="610" t="s">
        <v>207</v>
      </c>
      <c r="B30" s="611"/>
      <c r="C30" s="611"/>
      <c r="D30" s="611"/>
      <c r="E30" s="611"/>
      <c r="F30" s="611"/>
      <c r="G30" s="585"/>
      <c r="H30" s="585"/>
      <c r="I30" s="585"/>
      <c r="J30" s="614" t="s">
        <v>164</v>
      </c>
      <c r="K30" s="617"/>
      <c r="L30" s="617"/>
    </row>
    <row r="31" spans="1:14" ht="24" customHeight="1">
      <c r="A31" s="611"/>
      <c r="B31" s="611"/>
      <c r="C31" s="611"/>
      <c r="D31" s="611"/>
      <c r="E31" s="611"/>
      <c r="F31" s="611"/>
      <c r="G31" s="586"/>
      <c r="H31" s="586"/>
      <c r="I31" s="586"/>
      <c r="J31" s="614"/>
      <c r="K31" s="615" t="s">
        <v>383</v>
      </c>
      <c r="L31" s="615"/>
    </row>
    <row r="32" spans="1:14" ht="17.100000000000001" customHeight="1">
      <c r="A32" s="582" t="s">
        <v>163</v>
      </c>
      <c r="B32" s="583"/>
      <c r="C32" s="583"/>
      <c r="D32" s="583"/>
      <c r="E32" s="583"/>
      <c r="F32" s="583"/>
      <c r="G32" s="583"/>
      <c r="H32" s="583"/>
      <c r="I32" s="583"/>
      <c r="J32" s="583"/>
      <c r="K32" s="583"/>
      <c r="L32" s="583"/>
    </row>
    <row r="33" spans="1:14" ht="17.100000000000001" customHeight="1">
      <c r="A33" s="584"/>
      <c r="B33" s="584"/>
      <c r="C33" s="584"/>
      <c r="D33" s="584"/>
      <c r="E33" s="584"/>
      <c r="F33" s="584"/>
      <c r="G33" s="584"/>
      <c r="H33" s="584"/>
      <c r="I33" s="584"/>
      <c r="J33" s="584"/>
      <c r="K33" s="584"/>
      <c r="L33" s="584"/>
    </row>
    <row r="34" spans="1:14" ht="14.1" customHeight="1">
      <c r="A34" s="587"/>
      <c r="B34" s="587"/>
      <c r="C34" s="587"/>
      <c r="D34" s="587"/>
      <c r="E34" s="587"/>
      <c r="F34" s="587"/>
      <c r="G34" s="587"/>
      <c r="H34" s="587"/>
      <c r="I34" s="587"/>
      <c r="J34" s="587"/>
      <c r="K34" s="587"/>
      <c r="L34" s="587"/>
    </row>
    <row r="35" spans="1:14" ht="14.1" customHeight="1">
      <c r="A35" s="587"/>
      <c r="B35" s="587"/>
      <c r="C35" s="587"/>
      <c r="D35" s="587"/>
      <c r="E35" s="587"/>
      <c r="F35" s="587"/>
      <c r="G35" s="587"/>
      <c r="H35" s="587"/>
      <c r="I35" s="587"/>
      <c r="J35" s="587"/>
      <c r="K35" s="587"/>
      <c r="L35" s="587"/>
    </row>
    <row r="36" spans="1:14" ht="14.1" customHeight="1">
      <c r="A36" s="587"/>
      <c r="B36" s="587"/>
      <c r="C36" s="587"/>
      <c r="D36" s="587"/>
      <c r="E36" s="587"/>
      <c r="F36" s="587"/>
      <c r="G36" s="587"/>
      <c r="H36" s="587"/>
      <c r="I36" s="587"/>
      <c r="J36" s="587"/>
      <c r="K36" s="587"/>
      <c r="L36" s="587"/>
    </row>
    <row r="37" spans="1:14" ht="12" customHeight="1">
      <c r="A37" s="1"/>
      <c r="B37" s="1"/>
      <c r="C37" s="1"/>
      <c r="D37" s="1"/>
      <c r="E37" s="1"/>
      <c r="F37" s="1"/>
      <c r="G37" s="1"/>
      <c r="H37" s="1"/>
      <c r="I37" s="1"/>
      <c r="J37" s="1"/>
      <c r="K37" s="1"/>
      <c r="L37" s="1"/>
    </row>
    <row r="38" spans="1:14" ht="18.75" customHeight="1">
      <c r="A38" s="563" t="s">
        <v>422</v>
      </c>
      <c r="B38" s="563"/>
      <c r="C38" s="563"/>
      <c r="D38" s="563"/>
      <c r="E38" s="563"/>
      <c r="F38" s="563"/>
      <c r="G38" s="563"/>
      <c r="H38" s="563"/>
      <c r="I38" s="563"/>
      <c r="J38" s="563"/>
      <c r="K38" s="563"/>
      <c r="L38" s="563"/>
    </row>
    <row r="39" spans="1:14" ht="14.25" customHeight="1">
      <c r="A39" s="229" t="s">
        <v>27</v>
      </c>
      <c r="B39" s="189"/>
      <c r="C39" s="506" t="str">
        <f>IF('願書2枚目_App. Page_2'!C11="","",'願書2枚目_App. Page_2'!C11)</f>
        <v/>
      </c>
      <c r="D39" s="507"/>
      <c r="E39" s="507"/>
      <c r="F39" s="507"/>
      <c r="G39" s="507"/>
      <c r="H39" s="508"/>
      <c r="I39" s="229" t="s">
        <v>29</v>
      </c>
      <c r="J39" s="189"/>
      <c r="K39" s="574" t="str">
        <f>IF('願書2枚目_App. Page_2'!I11="","",'願書2枚目_App. Page_2'!I11)</f>
        <v/>
      </c>
      <c r="L39" s="575"/>
    </row>
    <row r="40" spans="1:14" ht="14.25" customHeight="1">
      <c r="A40" s="189"/>
      <c r="B40" s="189"/>
      <c r="C40" s="509"/>
      <c r="D40" s="510"/>
      <c r="E40" s="510"/>
      <c r="F40" s="510"/>
      <c r="G40" s="510"/>
      <c r="H40" s="511"/>
      <c r="I40" s="189"/>
      <c r="J40" s="189"/>
      <c r="K40" s="575"/>
      <c r="L40" s="575"/>
      <c r="N40" s="64">
        <v>0</v>
      </c>
    </row>
    <row r="41" spans="1:14" ht="14.25" customHeight="1">
      <c r="A41" s="229" t="s">
        <v>28</v>
      </c>
      <c r="B41" s="189"/>
      <c r="C41" s="506" t="str">
        <f>IF('願書2枚目_App. Page_2'!C12="","",'願書2枚目_App. Page_2'!C12)</f>
        <v/>
      </c>
      <c r="D41" s="507"/>
      <c r="E41" s="507"/>
      <c r="F41" s="507"/>
      <c r="G41" s="507"/>
      <c r="H41" s="508"/>
      <c r="I41" s="229" t="s">
        <v>30</v>
      </c>
      <c r="J41" s="189"/>
      <c r="K41" s="576" t="str">
        <f>IF('願書2枚目_App. Page_2'!I12="","",'願書2枚目_App. Page_2'!I12)</f>
        <v/>
      </c>
      <c r="L41" s="577"/>
    </row>
    <row r="42" spans="1:14" ht="14.25" customHeight="1">
      <c r="A42" s="189"/>
      <c r="B42" s="189"/>
      <c r="C42" s="509"/>
      <c r="D42" s="510"/>
      <c r="E42" s="510"/>
      <c r="F42" s="510"/>
      <c r="G42" s="510"/>
      <c r="H42" s="511"/>
      <c r="I42" s="189"/>
      <c r="J42" s="189"/>
      <c r="K42" s="578"/>
      <c r="L42" s="579"/>
    </row>
    <row r="43" spans="1:14" ht="14.25">
      <c r="A43" s="1"/>
      <c r="B43" s="1"/>
      <c r="C43" s="1"/>
      <c r="D43" s="1"/>
      <c r="E43" s="1"/>
      <c r="F43" s="1"/>
      <c r="G43" s="1"/>
      <c r="H43" s="1"/>
      <c r="I43" s="1"/>
      <c r="J43" s="1"/>
      <c r="K43" s="1"/>
      <c r="L43" s="1"/>
    </row>
    <row r="44" spans="1:14" ht="16.5" customHeight="1">
      <c r="A44" s="566" t="s">
        <v>25</v>
      </c>
      <c r="B44" s="567"/>
      <c r="C44" s="567"/>
      <c r="D44" s="567"/>
      <c r="E44" s="567"/>
      <c r="F44" s="567"/>
      <c r="G44" s="567"/>
      <c r="H44" s="567"/>
      <c r="I44" s="567"/>
      <c r="J44" s="570"/>
      <c r="K44" s="570"/>
      <c r="L44" s="5"/>
    </row>
    <row r="45" spans="1:14" ht="16.5" customHeight="1" thickBot="1">
      <c r="A45" s="568" t="s">
        <v>537</v>
      </c>
      <c r="B45" s="568"/>
      <c r="C45" s="568"/>
      <c r="D45" s="568"/>
      <c r="E45" s="568"/>
      <c r="F45" s="568"/>
      <c r="G45" s="568"/>
      <c r="H45" s="568"/>
      <c r="I45" s="568"/>
      <c r="J45" s="571"/>
      <c r="K45" s="571"/>
      <c r="L45" s="5"/>
    </row>
    <row r="46" spans="1:14" ht="12" customHeight="1" thickTop="1">
      <c r="A46" s="1"/>
      <c r="B46" s="1"/>
      <c r="C46" s="1"/>
      <c r="D46" s="1"/>
      <c r="E46" s="1"/>
      <c r="F46" s="1"/>
      <c r="G46" s="1"/>
      <c r="H46" s="1"/>
      <c r="I46" s="1"/>
      <c r="J46" s="1"/>
      <c r="K46" s="1"/>
      <c r="L46" s="1"/>
    </row>
    <row r="47" spans="1:14" ht="15.75">
      <c r="A47" s="569" t="s">
        <v>33</v>
      </c>
      <c r="B47" s="563"/>
      <c r="C47" s="563"/>
      <c r="D47" s="563"/>
      <c r="E47" s="563"/>
      <c r="F47" s="563"/>
      <c r="G47" s="563"/>
      <c r="H47" s="563"/>
      <c r="I47" s="563" t="s">
        <v>32</v>
      </c>
      <c r="J47" s="563"/>
      <c r="K47" s="563"/>
      <c r="L47" s="563"/>
    </row>
    <row r="48" spans="1:14" ht="14.25" customHeight="1">
      <c r="A48" s="561"/>
      <c r="B48" s="561"/>
      <c r="C48" s="561"/>
      <c r="D48" s="561"/>
      <c r="E48" s="561"/>
      <c r="F48" s="561"/>
      <c r="G48" s="561"/>
      <c r="H48" s="1"/>
      <c r="I48" s="564" t="s">
        <v>223</v>
      </c>
      <c r="J48" s="564"/>
      <c r="K48" s="564"/>
      <c r="L48" s="564"/>
    </row>
    <row r="49" spans="1:12" ht="15" customHeight="1">
      <c r="A49" s="561"/>
      <c r="B49" s="561"/>
      <c r="C49" s="561"/>
      <c r="D49" s="561"/>
      <c r="E49" s="561"/>
      <c r="F49" s="561"/>
      <c r="G49" s="561"/>
      <c r="H49" s="1"/>
      <c r="I49" s="564"/>
      <c r="J49" s="564"/>
      <c r="K49" s="564"/>
      <c r="L49" s="564"/>
    </row>
    <row r="50" spans="1:12" ht="15" customHeight="1" thickBot="1">
      <c r="A50" s="562"/>
      <c r="B50" s="562"/>
      <c r="C50" s="562"/>
      <c r="D50" s="562"/>
      <c r="E50" s="562"/>
      <c r="F50" s="562"/>
      <c r="G50" s="562"/>
      <c r="H50" s="1"/>
      <c r="I50" s="565"/>
      <c r="J50" s="565"/>
      <c r="K50" s="565"/>
      <c r="L50" s="565"/>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Caobagr41MagRc+fpinQvofxcKwrOdi9IEh+mrbL5mcS9A8/6FhriGWvqquDzO6281iKBKfAJEgV8K21bkjKOg==" saltValue="Vmm2rW+zP44JvkAc4biDcQ=="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D0EC-BA9A-4BD2-84B6-014393DBA4DE}">
  <sheetPr>
    <tabColor theme="9" tint="-0.249977111117893"/>
  </sheetPr>
  <dimension ref="A1:L97"/>
  <sheetViews>
    <sheetView view="pageBreakPreview" zoomScaleNormal="140" zoomScaleSheetLayoutView="100" workbookViewId="0">
      <selection activeCell="D9" sqref="D9:J9"/>
    </sheetView>
  </sheetViews>
  <sheetFormatPr defaultColWidth="9" defaultRowHeight="13.5"/>
  <cols>
    <col min="1" max="1" width="21.875" style="92" customWidth="1"/>
    <col min="2" max="2" width="6.75" style="92" customWidth="1"/>
    <col min="3" max="3" width="13.75" style="92" customWidth="1"/>
    <col min="4" max="7" width="5.25" style="92" customWidth="1"/>
    <col min="8" max="8" width="12.75" style="92" customWidth="1"/>
    <col min="9" max="9" width="8.125" style="92" customWidth="1"/>
    <col min="10" max="10" width="21" style="92" customWidth="1"/>
    <col min="11" max="11" width="3.375" style="92" customWidth="1"/>
    <col min="12" max="16384" width="9" style="92"/>
  </cols>
  <sheetData>
    <row r="1" spans="1:12">
      <c r="A1" s="618" t="s">
        <v>508</v>
      </c>
      <c r="B1" s="619"/>
      <c r="C1" s="619"/>
      <c r="D1" s="619"/>
      <c r="E1" s="619"/>
      <c r="F1" s="619"/>
      <c r="G1" s="619"/>
      <c r="H1" s="619"/>
      <c r="I1" s="619"/>
      <c r="J1" s="619"/>
    </row>
    <row r="2" spans="1:12">
      <c r="A2" s="619"/>
      <c r="B2" s="619"/>
      <c r="C2" s="619"/>
      <c r="D2" s="619"/>
      <c r="E2" s="619"/>
      <c r="F2" s="619"/>
      <c r="G2" s="619"/>
      <c r="H2" s="619"/>
      <c r="I2" s="619"/>
      <c r="J2" s="619"/>
    </row>
    <row r="3" spans="1:12">
      <c r="A3" s="619"/>
      <c r="B3" s="619"/>
      <c r="C3" s="619"/>
      <c r="D3" s="619"/>
      <c r="E3" s="619"/>
      <c r="F3" s="619"/>
      <c r="G3" s="619"/>
      <c r="H3" s="619"/>
      <c r="I3" s="619"/>
      <c r="J3" s="619"/>
    </row>
    <row r="4" spans="1:12">
      <c r="A4" s="619"/>
      <c r="B4" s="619"/>
      <c r="C4" s="619"/>
      <c r="D4" s="619"/>
      <c r="E4" s="619"/>
      <c r="F4" s="619"/>
      <c r="G4" s="619"/>
      <c r="H4" s="619"/>
      <c r="I4" s="619"/>
      <c r="J4" s="619"/>
    </row>
    <row r="5" spans="1:12" ht="18.75" customHeight="1">
      <c r="A5" s="620" t="s">
        <v>509</v>
      </c>
      <c r="B5" s="620"/>
      <c r="C5" s="620"/>
      <c r="D5" s="620"/>
      <c r="E5" s="620"/>
      <c r="F5" s="620"/>
      <c r="G5" s="620"/>
      <c r="H5" s="620"/>
      <c r="I5" s="620"/>
      <c r="J5" s="620"/>
    </row>
    <row r="6" spans="1:12" ht="18.75" customHeight="1">
      <c r="A6" s="620"/>
      <c r="B6" s="620"/>
      <c r="C6" s="620"/>
      <c r="D6" s="620"/>
      <c r="E6" s="620"/>
      <c r="F6" s="620"/>
      <c r="G6" s="620"/>
      <c r="H6" s="620"/>
      <c r="I6" s="620"/>
      <c r="J6" s="620"/>
    </row>
    <row r="7" spans="1:12" ht="18.75" customHeight="1">
      <c r="A7" s="620"/>
      <c r="B7" s="620"/>
      <c r="C7" s="620"/>
      <c r="D7" s="620"/>
      <c r="E7" s="620"/>
      <c r="F7" s="620"/>
      <c r="G7" s="620"/>
      <c r="H7" s="620"/>
      <c r="I7" s="620"/>
      <c r="J7" s="620"/>
    </row>
    <row r="8" spans="1:12">
      <c r="A8" s="93"/>
      <c r="B8" s="93"/>
      <c r="C8" s="93"/>
      <c r="D8" s="93"/>
      <c r="E8" s="93"/>
      <c r="F8" s="93"/>
      <c r="G8" s="93"/>
      <c r="H8" s="93"/>
      <c r="I8" s="93"/>
      <c r="J8" s="93"/>
    </row>
    <row r="9" spans="1:12" ht="48" customHeight="1">
      <c r="A9" s="621" t="s">
        <v>510</v>
      </c>
      <c r="B9" s="622"/>
      <c r="C9" s="623"/>
      <c r="D9" s="624"/>
      <c r="E9" s="625"/>
      <c r="F9" s="625"/>
      <c r="G9" s="625"/>
      <c r="H9" s="625"/>
      <c r="I9" s="625"/>
      <c r="J9" s="626"/>
    </row>
    <row r="10" spans="1:12" ht="48" customHeight="1">
      <c r="A10" s="627" t="s">
        <v>511</v>
      </c>
      <c r="B10" s="627"/>
      <c r="C10" s="627"/>
      <c r="D10" s="628"/>
      <c r="E10" s="628"/>
      <c r="F10" s="628"/>
      <c r="G10" s="628"/>
      <c r="H10" s="629" t="s">
        <v>512</v>
      </c>
      <c r="I10" s="630"/>
      <c r="J10" s="631"/>
    </row>
    <row r="11" spans="1:12" ht="51" customHeight="1">
      <c r="A11" s="632" t="s">
        <v>513</v>
      </c>
      <c r="B11" s="633"/>
      <c r="C11" s="634"/>
      <c r="D11" s="628"/>
      <c r="E11" s="628"/>
      <c r="F11" s="628"/>
      <c r="G11" s="628"/>
      <c r="H11" s="635" t="s">
        <v>533</v>
      </c>
      <c r="I11" s="636"/>
      <c r="J11" s="637"/>
    </row>
    <row r="12" spans="1:12" ht="48" customHeight="1">
      <c r="A12" s="627" t="s">
        <v>514</v>
      </c>
      <c r="B12" s="627"/>
      <c r="C12" s="627"/>
      <c r="D12" s="628"/>
      <c r="E12" s="628"/>
      <c r="F12" s="628"/>
      <c r="G12" s="628"/>
      <c r="H12" s="638" t="s">
        <v>515</v>
      </c>
      <c r="I12" s="639"/>
      <c r="J12" s="640"/>
    </row>
    <row r="13" spans="1:12" ht="48" customHeight="1">
      <c r="A13" s="621" t="s">
        <v>516</v>
      </c>
      <c r="B13" s="622"/>
      <c r="C13" s="622"/>
      <c r="D13" s="622"/>
      <c r="E13" s="622"/>
      <c r="F13" s="622"/>
      <c r="G13" s="622"/>
      <c r="H13" s="622"/>
      <c r="I13" s="622"/>
      <c r="J13" s="623"/>
    </row>
    <row r="14" spans="1:12" ht="45" customHeight="1">
      <c r="A14" s="94" t="s">
        <v>517</v>
      </c>
      <c r="B14" s="641"/>
      <c r="C14" s="641"/>
      <c r="D14" s="642" t="s">
        <v>518</v>
      </c>
      <c r="E14" s="643"/>
      <c r="F14" s="643"/>
      <c r="G14" s="644"/>
      <c r="H14" s="645" t="s">
        <v>519</v>
      </c>
      <c r="I14" s="646"/>
      <c r="J14" s="647"/>
    </row>
    <row r="15" spans="1:12" ht="45" customHeight="1">
      <c r="A15" s="94" t="s">
        <v>520</v>
      </c>
      <c r="B15" s="641"/>
      <c r="C15" s="641"/>
      <c r="D15" s="642" t="s">
        <v>518</v>
      </c>
      <c r="E15" s="643"/>
      <c r="F15" s="643"/>
      <c r="G15" s="644"/>
      <c r="H15" s="648" t="s">
        <v>534</v>
      </c>
      <c r="I15" s="649"/>
      <c r="J15" s="650"/>
      <c r="L15" s="95"/>
    </row>
    <row r="16" spans="1:12" ht="45" customHeight="1">
      <c r="A16" s="96" t="s">
        <v>521</v>
      </c>
      <c r="B16" s="641"/>
      <c r="C16" s="641"/>
      <c r="D16" s="642" t="s">
        <v>518</v>
      </c>
      <c r="E16" s="643"/>
      <c r="F16" s="643"/>
      <c r="G16" s="644"/>
      <c r="H16" s="648" t="s">
        <v>535</v>
      </c>
      <c r="I16" s="651"/>
      <c r="J16" s="652"/>
    </row>
    <row r="17" spans="1:10" ht="45" customHeight="1">
      <c r="A17" s="97" t="s">
        <v>522</v>
      </c>
      <c r="B17" s="641"/>
      <c r="C17" s="641"/>
      <c r="D17" s="642" t="s">
        <v>518</v>
      </c>
      <c r="E17" s="643"/>
      <c r="F17" s="643"/>
      <c r="G17" s="644"/>
      <c r="H17" s="635" t="s">
        <v>523</v>
      </c>
      <c r="I17" s="636"/>
      <c r="J17" s="637"/>
    </row>
    <row r="18" spans="1:10" ht="45" customHeight="1">
      <c r="A18" s="97" t="s">
        <v>524</v>
      </c>
      <c r="B18" s="641"/>
      <c r="C18" s="641"/>
      <c r="D18" s="642" t="s">
        <v>518</v>
      </c>
      <c r="E18" s="643"/>
      <c r="F18" s="643"/>
      <c r="G18" s="644"/>
      <c r="H18" s="653"/>
      <c r="I18" s="653"/>
      <c r="J18" s="653"/>
    </row>
    <row r="19" spans="1:10" ht="45" customHeight="1">
      <c r="A19" s="97" t="s">
        <v>525</v>
      </c>
      <c r="B19" s="641"/>
      <c r="C19" s="641"/>
      <c r="D19" s="642" t="s">
        <v>518</v>
      </c>
      <c r="E19" s="643"/>
      <c r="F19" s="643"/>
      <c r="G19" s="644"/>
      <c r="H19" s="635" t="s">
        <v>519</v>
      </c>
      <c r="I19" s="636"/>
      <c r="J19" s="637"/>
    </row>
    <row r="20" spans="1:10" ht="48" customHeight="1">
      <c r="A20" s="659" t="s">
        <v>526</v>
      </c>
      <c r="B20" s="660"/>
      <c r="C20" s="661"/>
      <c r="D20" s="629" t="s">
        <v>536</v>
      </c>
      <c r="E20" s="662"/>
      <c r="F20" s="662"/>
      <c r="G20" s="662"/>
      <c r="H20" s="662"/>
      <c r="I20" s="662"/>
      <c r="J20" s="663"/>
    </row>
    <row r="21" spans="1:10" ht="48" customHeight="1">
      <c r="A21" s="664" t="s">
        <v>527</v>
      </c>
      <c r="B21" s="665"/>
      <c r="C21" s="666"/>
      <c r="D21" s="628"/>
      <c r="E21" s="628"/>
      <c r="F21" s="628"/>
      <c r="G21" s="628"/>
      <c r="H21" s="629" t="s">
        <v>528</v>
      </c>
      <c r="I21" s="667"/>
      <c r="J21" s="668"/>
    </row>
    <row r="22" spans="1:10" ht="48" customHeight="1">
      <c r="A22" s="648" t="s">
        <v>529</v>
      </c>
      <c r="B22" s="669"/>
      <c r="C22" s="669"/>
      <c r="D22" s="669"/>
      <c r="E22" s="669"/>
      <c r="F22" s="669"/>
      <c r="G22" s="669"/>
      <c r="H22" s="669"/>
      <c r="I22" s="669"/>
      <c r="J22" s="670"/>
    </row>
    <row r="23" spans="1:10" ht="10.5" customHeight="1">
      <c r="A23" s="98"/>
      <c r="B23" s="99"/>
      <c r="C23" s="99"/>
      <c r="D23" s="99"/>
      <c r="E23" s="99"/>
      <c r="F23" s="99"/>
      <c r="G23" s="99"/>
      <c r="H23" s="99"/>
      <c r="I23" s="99"/>
      <c r="J23" s="99"/>
    </row>
    <row r="24" spans="1:10" ht="15.75" customHeight="1">
      <c r="A24" s="654" t="s">
        <v>530</v>
      </c>
      <c r="B24" s="654"/>
      <c r="C24" s="654"/>
      <c r="D24" s="654"/>
      <c r="E24" s="654"/>
      <c r="F24" s="654"/>
      <c r="G24" s="654"/>
      <c r="H24" s="654"/>
      <c r="I24" s="654"/>
      <c r="J24" s="654"/>
    </row>
    <row r="25" spans="1:10" ht="14.25" customHeight="1">
      <c r="A25" s="655" t="s">
        <v>531</v>
      </c>
      <c r="B25" s="655"/>
      <c r="C25" s="655"/>
      <c r="D25" s="655"/>
      <c r="E25" s="655"/>
      <c r="F25" s="655"/>
      <c r="G25" s="93"/>
      <c r="H25" s="657" t="s">
        <v>532</v>
      </c>
      <c r="I25" s="657"/>
      <c r="J25" s="657"/>
    </row>
    <row r="26" spans="1:10" ht="15" customHeight="1">
      <c r="A26" s="655"/>
      <c r="B26" s="655"/>
      <c r="C26" s="655"/>
      <c r="D26" s="655"/>
      <c r="E26" s="655"/>
      <c r="F26" s="655"/>
      <c r="G26" s="93"/>
      <c r="H26" s="657"/>
      <c r="I26" s="657"/>
      <c r="J26" s="657"/>
    </row>
    <row r="27" spans="1:10" ht="15" customHeight="1" thickBot="1">
      <c r="A27" s="656"/>
      <c r="B27" s="656"/>
      <c r="C27" s="656"/>
      <c r="D27" s="656"/>
      <c r="E27" s="656"/>
      <c r="F27" s="656"/>
      <c r="G27" s="93"/>
      <c r="H27" s="658"/>
      <c r="I27" s="658"/>
      <c r="J27" s="658"/>
    </row>
    <row r="28" spans="1:10" ht="14.25" thickTop="1">
      <c r="A28" s="100"/>
      <c r="B28" s="100"/>
      <c r="C28" s="100"/>
      <c r="D28" s="100"/>
      <c r="E28" s="100"/>
      <c r="F28" s="100"/>
      <c r="G28" s="100"/>
      <c r="H28" s="100"/>
      <c r="I28" s="100"/>
      <c r="J28" s="100"/>
    </row>
    <row r="29" spans="1:10">
      <c r="A29" s="100"/>
      <c r="B29" s="100"/>
      <c r="C29" s="100"/>
      <c r="D29" s="100"/>
      <c r="E29" s="100"/>
      <c r="F29" s="100"/>
      <c r="G29" s="100"/>
      <c r="H29" s="100"/>
      <c r="I29" s="100"/>
      <c r="J29" s="100"/>
    </row>
    <row r="30" spans="1:10">
      <c r="A30" s="100"/>
      <c r="B30" s="100"/>
      <c r="C30" s="100"/>
      <c r="D30" s="100"/>
      <c r="E30" s="100"/>
      <c r="F30" s="100"/>
      <c r="G30" s="100"/>
      <c r="H30" s="100"/>
      <c r="I30" s="100"/>
      <c r="J30" s="100"/>
    </row>
    <row r="31" spans="1:10">
      <c r="A31" s="100"/>
      <c r="B31" s="100"/>
      <c r="C31" s="100"/>
      <c r="D31" s="100"/>
      <c r="E31" s="100"/>
      <c r="F31" s="100"/>
      <c r="G31" s="100"/>
      <c r="H31" s="100"/>
      <c r="I31" s="100"/>
      <c r="J31" s="100"/>
    </row>
    <row r="32" spans="1:10">
      <c r="A32" s="100"/>
      <c r="B32" s="100"/>
      <c r="C32" s="100"/>
      <c r="D32" s="100"/>
      <c r="E32" s="100"/>
      <c r="F32" s="100"/>
      <c r="G32" s="100"/>
      <c r="H32" s="100"/>
      <c r="I32" s="100"/>
      <c r="J32" s="100"/>
    </row>
    <row r="33" spans="1:10">
      <c r="A33" s="100"/>
      <c r="B33" s="100"/>
      <c r="C33" s="100"/>
      <c r="D33" s="100"/>
      <c r="E33" s="100"/>
      <c r="F33" s="100"/>
      <c r="G33" s="100"/>
      <c r="H33" s="100"/>
      <c r="I33" s="100"/>
      <c r="J33" s="100"/>
    </row>
    <row r="34" spans="1:10">
      <c r="A34" s="100"/>
      <c r="B34" s="100"/>
      <c r="C34" s="100"/>
      <c r="D34" s="100"/>
      <c r="E34" s="100"/>
      <c r="F34" s="100"/>
      <c r="G34" s="100"/>
      <c r="H34" s="100"/>
      <c r="I34" s="100"/>
      <c r="J34" s="100"/>
    </row>
    <row r="35" spans="1:10">
      <c r="A35" s="100"/>
      <c r="B35" s="100"/>
      <c r="C35" s="100"/>
      <c r="D35" s="100"/>
      <c r="E35" s="100"/>
      <c r="F35" s="100"/>
      <c r="G35" s="100"/>
      <c r="H35" s="100"/>
      <c r="I35" s="100"/>
      <c r="J35" s="100"/>
    </row>
    <row r="36" spans="1:10">
      <c r="A36" s="100"/>
      <c r="B36" s="100"/>
      <c r="C36" s="100"/>
      <c r="D36" s="100"/>
      <c r="E36" s="100"/>
      <c r="F36" s="100"/>
      <c r="G36" s="100"/>
      <c r="H36" s="100"/>
      <c r="I36" s="100"/>
      <c r="J36" s="100"/>
    </row>
    <row r="37" spans="1:10">
      <c r="A37" s="100"/>
      <c r="B37" s="100"/>
      <c r="C37" s="100"/>
      <c r="D37" s="100"/>
      <c r="E37" s="100"/>
      <c r="F37" s="100"/>
      <c r="G37" s="100"/>
      <c r="H37" s="100"/>
      <c r="I37" s="100"/>
      <c r="J37" s="100"/>
    </row>
    <row r="38" spans="1:10">
      <c r="A38" s="100"/>
      <c r="B38" s="100"/>
      <c r="C38" s="100"/>
      <c r="D38" s="100"/>
      <c r="E38" s="100"/>
      <c r="F38" s="100"/>
      <c r="G38" s="100"/>
      <c r="H38" s="100"/>
      <c r="I38" s="100"/>
      <c r="J38" s="100"/>
    </row>
    <row r="39" spans="1:10">
      <c r="A39" s="100"/>
      <c r="B39" s="100"/>
      <c r="C39" s="100"/>
      <c r="D39" s="100"/>
      <c r="E39" s="100"/>
      <c r="F39" s="100"/>
      <c r="G39" s="100"/>
      <c r="H39" s="100"/>
      <c r="I39" s="100"/>
      <c r="J39" s="100"/>
    </row>
    <row r="40" spans="1:10">
      <c r="A40" s="100"/>
      <c r="B40" s="100"/>
      <c r="C40" s="100"/>
      <c r="D40" s="100"/>
      <c r="E40" s="100"/>
      <c r="F40" s="100"/>
      <c r="G40" s="100"/>
      <c r="H40" s="100"/>
      <c r="I40" s="100"/>
      <c r="J40" s="100"/>
    </row>
    <row r="41" spans="1:10">
      <c r="A41" s="100"/>
      <c r="B41" s="100"/>
      <c r="C41" s="100"/>
      <c r="D41" s="100"/>
      <c r="E41" s="100"/>
      <c r="F41" s="100"/>
      <c r="G41" s="100"/>
      <c r="H41" s="100"/>
      <c r="I41" s="100"/>
      <c r="J41" s="100"/>
    </row>
    <row r="42" spans="1:10">
      <c r="A42" s="100"/>
      <c r="B42" s="100"/>
      <c r="C42" s="100"/>
      <c r="D42" s="100"/>
      <c r="E42" s="100"/>
      <c r="F42" s="100"/>
      <c r="G42" s="100"/>
      <c r="H42" s="100"/>
      <c r="I42" s="100"/>
      <c r="J42" s="100"/>
    </row>
    <row r="43" spans="1:10">
      <c r="A43" s="100"/>
      <c r="B43" s="100"/>
      <c r="C43" s="100"/>
      <c r="D43" s="100"/>
      <c r="E43" s="100"/>
      <c r="F43" s="100"/>
      <c r="G43" s="100"/>
      <c r="H43" s="100"/>
      <c r="I43" s="100"/>
      <c r="J43" s="100"/>
    </row>
    <row r="44" spans="1:10">
      <c r="A44" s="100"/>
      <c r="B44" s="100"/>
      <c r="C44" s="100"/>
      <c r="D44" s="100"/>
      <c r="E44" s="100"/>
      <c r="F44" s="100"/>
      <c r="G44" s="100"/>
      <c r="H44" s="100"/>
      <c r="I44" s="100"/>
      <c r="J44" s="100"/>
    </row>
    <row r="45" spans="1:10">
      <c r="A45" s="100"/>
      <c r="B45" s="100"/>
      <c r="C45" s="100"/>
      <c r="D45" s="100"/>
      <c r="E45" s="100"/>
      <c r="F45" s="100"/>
      <c r="G45" s="100"/>
      <c r="H45" s="100"/>
      <c r="I45" s="100"/>
      <c r="J45" s="100"/>
    </row>
    <row r="46" spans="1:10">
      <c r="A46" s="100"/>
      <c r="B46" s="100"/>
      <c r="C46" s="100"/>
      <c r="D46" s="100"/>
      <c r="E46" s="100"/>
      <c r="F46" s="100"/>
      <c r="G46" s="100"/>
      <c r="H46" s="100"/>
      <c r="I46" s="100"/>
      <c r="J46" s="100"/>
    </row>
    <row r="47" spans="1:10">
      <c r="A47" s="100"/>
      <c r="B47" s="100"/>
      <c r="C47" s="100"/>
      <c r="D47" s="100"/>
      <c r="E47" s="100"/>
      <c r="F47" s="100"/>
      <c r="G47" s="100"/>
      <c r="H47" s="100"/>
      <c r="I47" s="100"/>
      <c r="J47" s="100"/>
    </row>
    <row r="48" spans="1:10">
      <c r="A48" s="100"/>
      <c r="B48" s="100"/>
      <c r="C48" s="100"/>
      <c r="D48" s="100"/>
      <c r="E48" s="100"/>
      <c r="F48" s="100"/>
      <c r="G48" s="100"/>
      <c r="H48" s="100"/>
      <c r="I48" s="100"/>
      <c r="J48" s="100"/>
    </row>
    <row r="49" spans="1:10">
      <c r="A49" s="100"/>
      <c r="B49" s="100"/>
      <c r="C49" s="100"/>
      <c r="D49" s="100"/>
      <c r="E49" s="100"/>
      <c r="F49" s="100"/>
      <c r="G49" s="100"/>
      <c r="H49" s="100"/>
      <c r="I49" s="100"/>
      <c r="J49" s="100"/>
    </row>
    <row r="50" spans="1:10">
      <c r="A50" s="100"/>
      <c r="B50" s="100"/>
      <c r="C50" s="100"/>
      <c r="D50" s="100"/>
      <c r="E50" s="100"/>
      <c r="F50" s="100"/>
      <c r="G50" s="100"/>
      <c r="H50" s="100"/>
      <c r="I50" s="100"/>
      <c r="J50" s="100"/>
    </row>
    <row r="51" spans="1:10">
      <c r="A51" s="100"/>
      <c r="B51" s="100"/>
      <c r="C51" s="100"/>
      <c r="D51" s="100"/>
      <c r="E51" s="100"/>
      <c r="F51" s="100"/>
      <c r="G51" s="100"/>
      <c r="H51" s="100"/>
      <c r="I51" s="100"/>
      <c r="J51" s="100"/>
    </row>
    <row r="52" spans="1:10">
      <c r="A52" s="100"/>
      <c r="B52" s="100"/>
      <c r="C52" s="100"/>
      <c r="D52" s="100"/>
      <c r="E52" s="100"/>
      <c r="F52" s="100"/>
      <c r="G52" s="100"/>
      <c r="H52" s="100"/>
      <c r="I52" s="100"/>
      <c r="J52" s="100"/>
    </row>
    <row r="53" spans="1:10">
      <c r="A53" s="100"/>
      <c r="B53" s="100"/>
      <c r="C53" s="100"/>
      <c r="D53" s="100"/>
      <c r="E53" s="100"/>
      <c r="F53" s="100"/>
      <c r="G53" s="100"/>
      <c r="H53" s="100"/>
      <c r="I53" s="100"/>
      <c r="J53" s="100"/>
    </row>
    <row r="54" spans="1:10">
      <c r="A54" s="100"/>
      <c r="B54" s="100"/>
      <c r="C54" s="100"/>
      <c r="D54" s="100"/>
      <c r="E54" s="100"/>
      <c r="F54" s="100"/>
      <c r="G54" s="100"/>
      <c r="H54" s="100"/>
      <c r="I54" s="100"/>
      <c r="J54" s="100"/>
    </row>
    <row r="55" spans="1:10">
      <c r="A55" s="100"/>
      <c r="B55" s="100"/>
      <c r="C55" s="100"/>
      <c r="D55" s="100"/>
      <c r="E55" s="100"/>
      <c r="F55" s="100"/>
      <c r="G55" s="100"/>
      <c r="H55" s="100"/>
      <c r="I55" s="100"/>
      <c r="J55" s="100"/>
    </row>
    <row r="56" spans="1:10">
      <c r="A56" s="100"/>
      <c r="B56" s="100"/>
      <c r="C56" s="100"/>
      <c r="D56" s="100"/>
      <c r="E56" s="100"/>
      <c r="F56" s="100"/>
      <c r="G56" s="100"/>
      <c r="H56" s="100"/>
      <c r="I56" s="100"/>
      <c r="J56" s="100"/>
    </row>
    <row r="57" spans="1:10">
      <c r="A57" s="100"/>
      <c r="B57" s="100"/>
      <c r="C57" s="100"/>
      <c r="D57" s="100"/>
      <c r="E57" s="100"/>
      <c r="F57" s="100"/>
      <c r="G57" s="100"/>
      <c r="H57" s="100"/>
      <c r="I57" s="100"/>
      <c r="J57" s="100"/>
    </row>
    <row r="58" spans="1:10">
      <c r="A58" s="100"/>
      <c r="B58" s="100"/>
      <c r="C58" s="100"/>
      <c r="D58" s="100"/>
      <c r="E58" s="100"/>
      <c r="F58" s="100"/>
      <c r="G58" s="100"/>
      <c r="H58" s="100"/>
      <c r="I58" s="100"/>
      <c r="J58" s="100"/>
    </row>
    <row r="59" spans="1:10">
      <c r="A59" s="100"/>
      <c r="B59" s="100"/>
      <c r="C59" s="100"/>
      <c r="D59" s="100"/>
      <c r="E59" s="100"/>
      <c r="F59" s="100"/>
      <c r="G59" s="100"/>
      <c r="H59" s="100"/>
      <c r="I59" s="100"/>
      <c r="J59" s="100"/>
    </row>
    <row r="60" spans="1:10">
      <c r="A60" s="100"/>
      <c r="B60" s="100"/>
      <c r="C60" s="100"/>
      <c r="D60" s="100"/>
      <c r="E60" s="100"/>
      <c r="F60" s="100"/>
      <c r="G60" s="100"/>
      <c r="H60" s="100"/>
      <c r="I60" s="100"/>
      <c r="J60" s="100"/>
    </row>
    <row r="61" spans="1:10">
      <c r="A61" s="100"/>
      <c r="B61" s="100"/>
      <c r="C61" s="100"/>
      <c r="D61" s="100"/>
      <c r="E61" s="100"/>
      <c r="F61" s="100"/>
      <c r="G61" s="100"/>
      <c r="H61" s="100"/>
      <c r="I61" s="100"/>
      <c r="J61" s="100"/>
    </row>
    <row r="62" spans="1:10">
      <c r="A62" s="100"/>
      <c r="B62" s="100"/>
      <c r="C62" s="100"/>
      <c r="D62" s="100"/>
      <c r="E62" s="100"/>
      <c r="F62" s="100"/>
      <c r="G62" s="100"/>
      <c r="H62" s="100"/>
      <c r="I62" s="100"/>
      <c r="J62" s="100"/>
    </row>
    <row r="63" spans="1:10">
      <c r="A63" s="100"/>
      <c r="B63" s="100"/>
      <c r="C63" s="100"/>
      <c r="D63" s="100"/>
      <c r="E63" s="100"/>
      <c r="F63" s="100"/>
      <c r="G63" s="100"/>
      <c r="H63" s="100"/>
      <c r="I63" s="100"/>
      <c r="J63" s="100"/>
    </row>
    <row r="64" spans="1:10">
      <c r="A64" s="100"/>
      <c r="B64" s="100"/>
      <c r="C64" s="100"/>
      <c r="D64" s="100"/>
      <c r="E64" s="100"/>
      <c r="F64" s="100"/>
      <c r="G64" s="100"/>
      <c r="H64" s="100"/>
      <c r="I64" s="100"/>
      <c r="J64" s="100"/>
    </row>
    <row r="65" spans="1:10">
      <c r="A65" s="100"/>
      <c r="B65" s="100"/>
      <c r="C65" s="100"/>
      <c r="D65" s="100"/>
      <c r="E65" s="100"/>
      <c r="F65" s="100"/>
      <c r="G65" s="100"/>
      <c r="H65" s="100"/>
      <c r="I65" s="100"/>
      <c r="J65" s="100"/>
    </row>
    <row r="66" spans="1:10">
      <c r="A66" s="100"/>
      <c r="B66" s="100"/>
      <c r="C66" s="100"/>
      <c r="D66" s="100"/>
      <c r="E66" s="100"/>
      <c r="F66" s="100"/>
      <c r="G66" s="100"/>
      <c r="H66" s="100"/>
      <c r="I66" s="100"/>
      <c r="J66" s="100"/>
    </row>
    <row r="67" spans="1:10">
      <c r="A67" s="100"/>
      <c r="B67" s="100"/>
      <c r="C67" s="100"/>
      <c r="D67" s="100"/>
      <c r="E67" s="100"/>
      <c r="F67" s="100"/>
      <c r="G67" s="100"/>
      <c r="H67" s="100"/>
      <c r="I67" s="100"/>
      <c r="J67" s="100"/>
    </row>
    <row r="68" spans="1:10">
      <c r="A68" s="100"/>
      <c r="B68" s="100"/>
      <c r="C68" s="100"/>
      <c r="D68" s="100"/>
      <c r="E68" s="100"/>
      <c r="F68" s="100"/>
      <c r="G68" s="100"/>
      <c r="H68" s="100"/>
      <c r="I68" s="100"/>
      <c r="J68" s="100"/>
    </row>
    <row r="69" spans="1:10">
      <c r="A69" s="100"/>
      <c r="B69" s="100"/>
      <c r="C69" s="100"/>
      <c r="D69" s="100"/>
      <c r="E69" s="100"/>
      <c r="F69" s="100"/>
      <c r="G69" s="100"/>
      <c r="H69" s="100"/>
      <c r="I69" s="100"/>
      <c r="J69" s="100"/>
    </row>
    <row r="70" spans="1:10">
      <c r="A70" s="100"/>
      <c r="B70" s="100"/>
      <c r="C70" s="100"/>
      <c r="D70" s="100"/>
      <c r="E70" s="100"/>
      <c r="F70" s="100"/>
      <c r="G70" s="100"/>
      <c r="H70" s="100"/>
      <c r="I70" s="100"/>
      <c r="J70" s="100"/>
    </row>
    <row r="71" spans="1:10">
      <c r="A71" s="100"/>
      <c r="B71" s="100"/>
      <c r="C71" s="100"/>
      <c r="D71" s="100"/>
      <c r="E71" s="100"/>
      <c r="F71" s="100"/>
      <c r="G71" s="100"/>
      <c r="H71" s="100"/>
      <c r="I71" s="100"/>
      <c r="J71" s="100"/>
    </row>
    <row r="72" spans="1:10">
      <c r="A72" s="100"/>
      <c r="B72" s="100"/>
      <c r="C72" s="100"/>
      <c r="D72" s="100"/>
      <c r="E72" s="100"/>
      <c r="F72" s="100"/>
      <c r="G72" s="100"/>
      <c r="H72" s="100"/>
      <c r="I72" s="100"/>
      <c r="J72" s="100"/>
    </row>
    <row r="73" spans="1:10">
      <c r="A73" s="100"/>
      <c r="B73" s="100"/>
      <c r="C73" s="100"/>
      <c r="D73" s="100"/>
      <c r="E73" s="100"/>
      <c r="F73" s="100"/>
      <c r="G73" s="100"/>
      <c r="H73" s="100"/>
      <c r="I73" s="100"/>
      <c r="J73" s="100"/>
    </row>
    <row r="74" spans="1:10">
      <c r="A74" s="100"/>
      <c r="B74" s="100"/>
      <c r="C74" s="100"/>
      <c r="D74" s="100"/>
      <c r="E74" s="100"/>
      <c r="F74" s="100"/>
      <c r="G74" s="100"/>
      <c r="H74" s="100"/>
      <c r="I74" s="100"/>
      <c r="J74" s="100"/>
    </row>
    <row r="75" spans="1:10">
      <c r="A75" s="100"/>
      <c r="B75" s="100"/>
      <c r="C75" s="100"/>
      <c r="D75" s="100"/>
      <c r="E75" s="100"/>
      <c r="F75" s="100"/>
      <c r="G75" s="100"/>
      <c r="H75" s="100"/>
      <c r="I75" s="100"/>
      <c r="J75" s="100"/>
    </row>
    <row r="76" spans="1:10">
      <c r="A76" s="100"/>
      <c r="B76" s="100"/>
      <c r="C76" s="100"/>
      <c r="D76" s="100"/>
      <c r="E76" s="100"/>
      <c r="F76" s="100"/>
      <c r="G76" s="100"/>
      <c r="H76" s="100"/>
      <c r="I76" s="100"/>
      <c r="J76" s="100"/>
    </row>
    <row r="77" spans="1:10">
      <c r="A77" s="100"/>
      <c r="B77" s="100"/>
      <c r="C77" s="100"/>
      <c r="D77" s="100"/>
      <c r="E77" s="100"/>
      <c r="F77" s="100"/>
      <c r="G77" s="100"/>
      <c r="H77" s="100"/>
      <c r="I77" s="100"/>
      <c r="J77" s="100"/>
    </row>
    <row r="78" spans="1:10">
      <c r="A78" s="100"/>
      <c r="B78" s="100"/>
      <c r="C78" s="100"/>
      <c r="D78" s="100"/>
      <c r="E78" s="100"/>
      <c r="F78" s="100"/>
      <c r="G78" s="100"/>
      <c r="H78" s="100"/>
      <c r="I78" s="100"/>
      <c r="J78" s="100"/>
    </row>
    <row r="79" spans="1:10">
      <c r="A79" s="100"/>
      <c r="B79" s="100"/>
      <c r="C79" s="100"/>
      <c r="D79" s="100"/>
      <c r="E79" s="100"/>
      <c r="F79" s="100"/>
      <c r="G79" s="100"/>
      <c r="H79" s="100"/>
      <c r="I79" s="100"/>
      <c r="J79" s="100"/>
    </row>
    <row r="80" spans="1:10">
      <c r="A80" s="100"/>
      <c r="B80" s="100"/>
      <c r="C80" s="100"/>
      <c r="D80" s="100"/>
      <c r="E80" s="100"/>
      <c r="F80" s="100"/>
      <c r="G80" s="100"/>
      <c r="H80" s="100"/>
      <c r="I80" s="100"/>
      <c r="J80" s="100"/>
    </row>
    <row r="81" spans="1:10">
      <c r="A81" s="100"/>
      <c r="B81" s="100"/>
      <c r="C81" s="100"/>
      <c r="D81" s="100"/>
      <c r="E81" s="100"/>
      <c r="F81" s="100"/>
      <c r="G81" s="100"/>
      <c r="H81" s="100"/>
      <c r="I81" s="100"/>
      <c r="J81" s="100"/>
    </row>
    <row r="82" spans="1:10">
      <c r="A82" s="100"/>
      <c r="B82" s="100"/>
      <c r="C82" s="100"/>
      <c r="D82" s="100"/>
      <c r="E82" s="100"/>
      <c r="F82" s="100"/>
      <c r="G82" s="100"/>
      <c r="H82" s="100"/>
      <c r="I82" s="100"/>
      <c r="J82" s="100"/>
    </row>
    <row r="83" spans="1:10">
      <c r="A83" s="100"/>
      <c r="B83" s="100"/>
      <c r="C83" s="100"/>
      <c r="D83" s="100"/>
      <c r="E83" s="100"/>
      <c r="F83" s="100"/>
      <c r="G83" s="100"/>
      <c r="H83" s="100"/>
      <c r="I83" s="100"/>
      <c r="J83" s="100"/>
    </row>
    <row r="84" spans="1:10">
      <c r="A84" s="100"/>
      <c r="B84" s="100"/>
      <c r="C84" s="100"/>
      <c r="D84" s="100"/>
      <c r="E84" s="100"/>
      <c r="F84" s="100"/>
      <c r="G84" s="100"/>
      <c r="H84" s="100"/>
      <c r="I84" s="100"/>
      <c r="J84" s="100"/>
    </row>
    <row r="85" spans="1:10">
      <c r="A85" s="100"/>
      <c r="B85" s="100"/>
      <c r="C85" s="100"/>
      <c r="D85" s="100"/>
      <c r="E85" s="100"/>
      <c r="F85" s="100"/>
      <c r="G85" s="100"/>
      <c r="H85" s="100"/>
      <c r="I85" s="100"/>
      <c r="J85" s="100"/>
    </row>
    <row r="86" spans="1:10">
      <c r="A86" s="100"/>
      <c r="B86" s="100"/>
      <c r="C86" s="100"/>
      <c r="D86" s="100"/>
      <c r="E86" s="100"/>
      <c r="F86" s="100"/>
      <c r="G86" s="100"/>
      <c r="H86" s="100"/>
      <c r="I86" s="100"/>
      <c r="J86" s="100"/>
    </row>
    <row r="87" spans="1:10">
      <c r="A87" s="100"/>
      <c r="B87" s="100"/>
      <c r="C87" s="100"/>
      <c r="D87" s="100"/>
      <c r="E87" s="100"/>
      <c r="F87" s="100"/>
      <c r="G87" s="100"/>
      <c r="H87" s="100"/>
      <c r="I87" s="100"/>
      <c r="J87" s="100"/>
    </row>
    <row r="88" spans="1:10">
      <c r="A88" s="100"/>
      <c r="B88" s="100"/>
      <c r="C88" s="100"/>
      <c r="D88" s="100"/>
      <c r="E88" s="100"/>
      <c r="F88" s="100"/>
      <c r="G88" s="100"/>
      <c r="H88" s="100"/>
      <c r="I88" s="100"/>
      <c r="J88" s="100"/>
    </row>
    <row r="89" spans="1:10">
      <c r="A89" s="100"/>
      <c r="B89" s="100"/>
      <c r="C89" s="100"/>
      <c r="D89" s="100"/>
      <c r="E89" s="100"/>
      <c r="F89" s="100"/>
      <c r="G89" s="100"/>
      <c r="H89" s="100"/>
      <c r="I89" s="100"/>
      <c r="J89" s="100"/>
    </row>
    <row r="90" spans="1:10">
      <c r="A90" s="100"/>
      <c r="B90" s="100"/>
      <c r="C90" s="100"/>
      <c r="D90" s="100"/>
      <c r="E90" s="100"/>
      <c r="F90" s="100"/>
      <c r="G90" s="100"/>
      <c r="H90" s="100"/>
      <c r="I90" s="100"/>
      <c r="J90" s="100"/>
    </row>
    <row r="91" spans="1:10">
      <c r="A91" s="100"/>
      <c r="B91" s="100"/>
      <c r="C91" s="100"/>
      <c r="D91" s="100"/>
      <c r="E91" s="100"/>
      <c r="F91" s="100"/>
      <c r="G91" s="100"/>
      <c r="H91" s="100"/>
      <c r="I91" s="100"/>
      <c r="J91" s="100"/>
    </row>
    <row r="92" spans="1:10">
      <c r="A92" s="100"/>
      <c r="B92" s="100"/>
      <c r="C92" s="100"/>
      <c r="D92" s="100"/>
      <c r="E92" s="100"/>
      <c r="F92" s="100"/>
      <c r="G92" s="100"/>
      <c r="H92" s="100"/>
      <c r="I92" s="100"/>
      <c r="J92" s="100"/>
    </row>
    <row r="93" spans="1:10">
      <c r="A93" s="100"/>
      <c r="B93" s="100"/>
      <c r="C93" s="100"/>
      <c r="D93" s="100"/>
      <c r="E93" s="100"/>
      <c r="F93" s="100"/>
      <c r="G93" s="100"/>
      <c r="H93" s="100"/>
      <c r="I93" s="100"/>
      <c r="J93" s="100"/>
    </row>
    <row r="94" spans="1:10">
      <c r="A94" s="100"/>
      <c r="B94" s="100"/>
      <c r="C94" s="100"/>
      <c r="D94" s="100"/>
      <c r="E94" s="100"/>
      <c r="F94" s="100"/>
      <c r="G94" s="100"/>
      <c r="H94" s="100"/>
      <c r="I94" s="100"/>
      <c r="J94" s="100"/>
    </row>
    <row r="95" spans="1:10">
      <c r="A95" s="100"/>
      <c r="B95" s="100"/>
      <c r="C95" s="100"/>
      <c r="D95" s="100"/>
      <c r="E95" s="100"/>
      <c r="F95" s="100"/>
      <c r="G95" s="100"/>
      <c r="H95" s="100"/>
      <c r="I95" s="100"/>
      <c r="J95" s="100"/>
    </row>
    <row r="96" spans="1:10">
      <c r="A96" s="100"/>
      <c r="B96" s="100"/>
      <c r="C96" s="100"/>
      <c r="D96" s="100"/>
      <c r="E96" s="100"/>
      <c r="F96" s="100"/>
      <c r="G96" s="100"/>
      <c r="H96" s="100"/>
      <c r="I96" s="100"/>
      <c r="J96" s="100"/>
    </row>
    <row r="97" spans="1:10">
      <c r="A97" s="100"/>
      <c r="B97" s="100"/>
      <c r="C97" s="100"/>
      <c r="D97" s="100"/>
      <c r="E97" s="100"/>
      <c r="F97" s="100"/>
      <c r="G97" s="100"/>
      <c r="H97" s="100"/>
      <c r="I97" s="100"/>
      <c r="J97" s="100"/>
    </row>
  </sheetData>
  <sheetProtection algorithmName="SHA-512" hashValue="nG/FTgbl9HX3ryojsveXvHMGSyMSPOZGJ2RU8bKnpkjs5bOfbsUTpI08sOSn0NAh2iK4s+EIfuwcB3PPvMgEIg==" saltValue="QolBTGr8Bgp2VztU7WQyBA=="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Group Box 1">
              <controlPr defaultSize="0" autoFill="0" autoPict="0">
                <anchor moveWithCells="1">
                  <from>
                    <xdr:col>3</xdr:col>
                    <xdr:colOff>38100</xdr:colOff>
                    <xdr:row>8</xdr:row>
                    <xdr:rowOff>76200</xdr:rowOff>
                  </from>
                  <to>
                    <xdr:col>9</xdr:col>
                    <xdr:colOff>1504950</xdr:colOff>
                    <xdr:row>8</xdr:row>
                    <xdr:rowOff>542925</xdr:rowOff>
                  </to>
                </anchor>
              </controlPr>
            </control>
          </mc:Choice>
        </mc:AlternateContent>
        <mc:AlternateContent xmlns:mc="http://schemas.openxmlformats.org/markup-compatibility/2006">
          <mc:Choice Requires="x14">
            <control shapeId="52226" r:id="rId5" name="Option Button 2">
              <controlPr defaultSize="0" autoFill="0" autoLine="0" autoPict="0">
                <anchor moveWithCells="1">
                  <from>
                    <xdr:col>3</xdr:col>
                    <xdr:colOff>38100</xdr:colOff>
                    <xdr:row>8</xdr:row>
                    <xdr:rowOff>200025</xdr:rowOff>
                  </from>
                  <to>
                    <xdr:col>5</xdr:col>
                    <xdr:colOff>142875</xdr:colOff>
                    <xdr:row>8</xdr:row>
                    <xdr:rowOff>419100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from>
                    <xdr:col>6</xdr:col>
                    <xdr:colOff>47625</xdr:colOff>
                    <xdr:row>8</xdr:row>
                    <xdr:rowOff>200025</xdr:rowOff>
                  </from>
                  <to>
                    <xdr:col>7</xdr:col>
                    <xdr:colOff>552450</xdr:colOff>
                    <xdr:row>8</xdr:row>
                    <xdr:rowOff>419100</xdr:rowOff>
                  </to>
                </anchor>
              </controlPr>
            </control>
          </mc:Choice>
        </mc:AlternateContent>
        <mc:AlternateContent xmlns:mc="http://schemas.openxmlformats.org/markup-compatibility/2006">
          <mc:Choice Requires="x14">
            <control shapeId="52228" r:id="rId7" name="Option Button 4">
              <controlPr defaultSize="0" autoFill="0" autoLine="0" autoPict="0">
                <anchor moveWithCells="1">
                  <from>
                    <xdr:col>7</xdr:col>
                    <xdr:colOff>609600</xdr:colOff>
                    <xdr:row>8</xdr:row>
                    <xdr:rowOff>200025</xdr:rowOff>
                  </from>
                  <to>
                    <xdr:col>9</xdr:col>
                    <xdr:colOff>333375</xdr:colOff>
                    <xdr:row>8</xdr:row>
                    <xdr:rowOff>419100</xdr:rowOff>
                  </to>
                </anchor>
              </controlPr>
            </control>
          </mc:Choice>
        </mc:AlternateContent>
        <mc:AlternateContent xmlns:mc="http://schemas.openxmlformats.org/markup-compatibility/2006">
          <mc:Choice Requires="x14">
            <control shapeId="52229" r:id="rId8" name="Option Button 5">
              <controlPr defaultSize="0" autoFill="0" autoLine="0" autoPict="0">
                <anchor moveWithCells="1">
                  <from>
                    <xdr:col>9</xdr:col>
                    <xdr:colOff>495300</xdr:colOff>
                    <xdr:row>8</xdr:row>
                    <xdr:rowOff>200025</xdr:rowOff>
                  </from>
                  <to>
                    <xdr:col>9</xdr:col>
                    <xdr:colOff>1400175</xdr:colOff>
                    <xdr:row>8</xdr:row>
                    <xdr:rowOff>419100</xdr:rowOff>
                  </to>
                </anchor>
              </controlPr>
            </control>
          </mc:Choice>
        </mc:AlternateContent>
        <mc:AlternateContent xmlns:mc="http://schemas.openxmlformats.org/markup-compatibility/2006">
          <mc:Choice Requires="x14">
            <control shapeId="52230" r:id="rId9" name="Group Box 6">
              <controlPr defaultSize="0" autoFill="0" autoPict="0">
                <anchor moveWithCells="1">
                  <from>
                    <xdr:col>3</xdr:col>
                    <xdr:colOff>19050</xdr:colOff>
                    <xdr:row>9</xdr:row>
                    <xdr:rowOff>66675</xdr:rowOff>
                  </from>
                  <to>
                    <xdr:col>6</xdr:col>
                    <xdr:colOff>361950</xdr:colOff>
                    <xdr:row>9</xdr:row>
                    <xdr:rowOff>600075</xdr:rowOff>
                  </to>
                </anchor>
              </controlPr>
            </control>
          </mc:Choice>
        </mc:AlternateContent>
        <mc:AlternateContent xmlns:mc="http://schemas.openxmlformats.org/markup-compatibility/2006">
          <mc:Choice Requires="x14">
            <control shapeId="52231" r:id="rId10" name="Option Button 7">
              <controlPr defaultSize="0" autoFill="0" autoLine="0" autoPict="0">
                <anchor moveWithCells="1">
                  <from>
                    <xdr:col>3</xdr:col>
                    <xdr:colOff>47625</xdr:colOff>
                    <xdr:row>9</xdr:row>
                    <xdr:rowOff>114300</xdr:rowOff>
                  </from>
                  <to>
                    <xdr:col>6</xdr:col>
                    <xdr:colOff>266700</xdr:colOff>
                    <xdr:row>9</xdr:row>
                    <xdr:rowOff>333375</xdr:rowOff>
                  </to>
                </anchor>
              </controlPr>
            </control>
          </mc:Choice>
        </mc:AlternateContent>
        <mc:AlternateContent xmlns:mc="http://schemas.openxmlformats.org/markup-compatibility/2006">
          <mc:Choice Requires="x14">
            <control shapeId="52232" r:id="rId11" name="Option Button 8">
              <controlPr defaultSize="0" autoFill="0" autoLine="0" autoPict="0">
                <anchor moveWithCells="1">
                  <from>
                    <xdr:col>3</xdr:col>
                    <xdr:colOff>47625</xdr:colOff>
                    <xdr:row>9</xdr:row>
                    <xdr:rowOff>333375</xdr:rowOff>
                  </from>
                  <to>
                    <xdr:col>6</xdr:col>
                    <xdr:colOff>266700</xdr:colOff>
                    <xdr:row>9</xdr:row>
                    <xdr:rowOff>552450</xdr:rowOff>
                  </to>
                </anchor>
              </controlPr>
            </control>
          </mc:Choice>
        </mc:AlternateContent>
        <mc:AlternateContent xmlns:mc="http://schemas.openxmlformats.org/markup-compatibility/2006">
          <mc:Choice Requires="x14">
            <control shapeId="52233" r:id="rId12" name="Group Box 9">
              <controlPr defaultSize="0" autoFill="0" autoPict="0">
                <anchor moveWithCells="1">
                  <from>
                    <xdr:col>3</xdr:col>
                    <xdr:colOff>19050</xdr:colOff>
                    <xdr:row>10</xdr:row>
                    <xdr:rowOff>66675</xdr:rowOff>
                  </from>
                  <to>
                    <xdr:col>6</xdr:col>
                    <xdr:colOff>381000</xdr:colOff>
                    <xdr:row>10</xdr:row>
                    <xdr:rowOff>600075</xdr:rowOff>
                  </to>
                </anchor>
              </controlPr>
            </control>
          </mc:Choice>
        </mc:AlternateContent>
        <mc:AlternateContent xmlns:mc="http://schemas.openxmlformats.org/markup-compatibility/2006">
          <mc:Choice Requires="x14">
            <control shapeId="52234" r:id="rId13" name="Option Button 10">
              <controlPr defaultSize="0" autoFill="0" autoLine="0" autoPict="0">
                <anchor moveWithCells="1">
                  <from>
                    <xdr:col>3</xdr:col>
                    <xdr:colOff>38100</xdr:colOff>
                    <xdr:row>10</xdr:row>
                    <xdr:rowOff>190500</xdr:rowOff>
                  </from>
                  <to>
                    <xdr:col>4</xdr:col>
                    <xdr:colOff>352425</xdr:colOff>
                    <xdr:row>10</xdr:row>
                    <xdr:rowOff>409575</xdr:rowOff>
                  </to>
                </anchor>
              </controlPr>
            </control>
          </mc:Choice>
        </mc:AlternateContent>
        <mc:AlternateContent xmlns:mc="http://schemas.openxmlformats.org/markup-compatibility/2006">
          <mc:Choice Requires="x14">
            <control shapeId="52235" r:id="rId14" name="Option Button 11">
              <controlPr defaultSize="0" autoFill="0" autoLine="0" autoPict="0">
                <anchor moveWithCells="1">
                  <from>
                    <xdr:col>4</xdr:col>
                    <xdr:colOff>314325</xdr:colOff>
                    <xdr:row>10</xdr:row>
                    <xdr:rowOff>190500</xdr:rowOff>
                  </from>
                  <to>
                    <xdr:col>6</xdr:col>
                    <xdr:colOff>228600</xdr:colOff>
                    <xdr:row>10</xdr:row>
                    <xdr:rowOff>409575</xdr:rowOff>
                  </to>
                </anchor>
              </controlPr>
            </control>
          </mc:Choice>
        </mc:AlternateContent>
        <mc:AlternateContent xmlns:mc="http://schemas.openxmlformats.org/markup-compatibility/2006">
          <mc:Choice Requires="x14">
            <control shapeId="52236" r:id="rId15" name="Group Box 12">
              <controlPr defaultSize="0" autoFill="0" autoPict="0">
                <anchor moveWithCells="1">
                  <from>
                    <xdr:col>3</xdr:col>
                    <xdr:colOff>19050</xdr:colOff>
                    <xdr:row>11</xdr:row>
                    <xdr:rowOff>28575</xdr:rowOff>
                  </from>
                  <to>
                    <xdr:col>6</xdr:col>
                    <xdr:colOff>381000</xdr:colOff>
                    <xdr:row>11</xdr:row>
                    <xdr:rowOff>561975</xdr:rowOff>
                  </to>
                </anchor>
              </controlPr>
            </control>
          </mc:Choice>
        </mc:AlternateContent>
        <mc:AlternateContent xmlns:mc="http://schemas.openxmlformats.org/markup-compatibility/2006">
          <mc:Choice Requires="x14">
            <control shapeId="52237" r:id="rId16" name="Option Button 13">
              <controlPr defaultSize="0" autoFill="0" autoLine="0" autoPict="0">
                <anchor moveWithCells="1">
                  <from>
                    <xdr:col>3</xdr:col>
                    <xdr:colOff>38100</xdr:colOff>
                    <xdr:row>11</xdr:row>
                    <xdr:rowOff>152400</xdr:rowOff>
                  </from>
                  <to>
                    <xdr:col>4</xdr:col>
                    <xdr:colOff>352425</xdr:colOff>
                    <xdr:row>11</xdr:row>
                    <xdr:rowOff>371475</xdr:rowOff>
                  </to>
                </anchor>
              </controlPr>
            </control>
          </mc:Choice>
        </mc:AlternateContent>
        <mc:AlternateContent xmlns:mc="http://schemas.openxmlformats.org/markup-compatibility/2006">
          <mc:Choice Requires="x14">
            <control shapeId="52238" r:id="rId17" name="Option Button 14">
              <controlPr defaultSize="0" autoFill="0" autoLine="0" autoPict="0">
                <anchor moveWithCells="1">
                  <from>
                    <xdr:col>4</xdr:col>
                    <xdr:colOff>314325</xdr:colOff>
                    <xdr:row>11</xdr:row>
                    <xdr:rowOff>152400</xdr:rowOff>
                  </from>
                  <to>
                    <xdr:col>6</xdr:col>
                    <xdr:colOff>228600</xdr:colOff>
                    <xdr:row>11</xdr:row>
                    <xdr:rowOff>371475</xdr:rowOff>
                  </to>
                </anchor>
              </controlPr>
            </control>
          </mc:Choice>
        </mc:AlternateContent>
        <mc:AlternateContent xmlns:mc="http://schemas.openxmlformats.org/markup-compatibility/2006">
          <mc:Choice Requires="x14">
            <control shapeId="52239" r:id="rId18" name="Group Box 15">
              <controlPr defaultSize="0" autoFill="0" autoPict="0">
                <anchor moveWithCells="1">
                  <from>
                    <xdr:col>1</xdr:col>
                    <xdr:colOff>9525</xdr:colOff>
                    <xdr:row>13</xdr:row>
                    <xdr:rowOff>0</xdr:rowOff>
                  </from>
                  <to>
                    <xdr:col>3</xdr:col>
                    <xdr:colOff>0</xdr:colOff>
                    <xdr:row>13</xdr:row>
                    <xdr:rowOff>533400</xdr:rowOff>
                  </to>
                </anchor>
              </controlPr>
            </control>
          </mc:Choice>
        </mc:AlternateContent>
        <mc:AlternateContent xmlns:mc="http://schemas.openxmlformats.org/markup-compatibility/2006">
          <mc:Choice Requires="x14">
            <control shapeId="52240" r:id="rId19" name="Option Button 16">
              <controlPr defaultSize="0" autoFill="0" autoLine="0" autoPict="0">
                <anchor moveWithCells="1">
                  <from>
                    <xdr:col>1</xdr:col>
                    <xdr:colOff>85725</xdr:colOff>
                    <xdr:row>13</xdr:row>
                    <xdr:rowOff>142875</xdr:rowOff>
                  </from>
                  <to>
                    <xdr:col>2</xdr:col>
                    <xdr:colOff>276225</xdr:colOff>
                    <xdr:row>13</xdr:row>
                    <xdr:rowOff>361950</xdr:rowOff>
                  </to>
                </anchor>
              </controlPr>
            </control>
          </mc:Choice>
        </mc:AlternateContent>
        <mc:AlternateContent xmlns:mc="http://schemas.openxmlformats.org/markup-compatibility/2006">
          <mc:Choice Requires="x14">
            <control shapeId="52241" r:id="rId20" name="Option Button 17">
              <controlPr defaultSize="0" autoFill="0" autoLine="0" autoPict="0">
                <anchor moveWithCells="1">
                  <from>
                    <xdr:col>2</xdr:col>
                    <xdr:colOff>247650</xdr:colOff>
                    <xdr:row>13</xdr:row>
                    <xdr:rowOff>142875</xdr:rowOff>
                  </from>
                  <to>
                    <xdr:col>2</xdr:col>
                    <xdr:colOff>952500</xdr:colOff>
                    <xdr:row>13</xdr:row>
                    <xdr:rowOff>361950</xdr:rowOff>
                  </to>
                </anchor>
              </controlPr>
            </control>
          </mc:Choice>
        </mc:AlternateContent>
        <mc:AlternateContent xmlns:mc="http://schemas.openxmlformats.org/markup-compatibility/2006">
          <mc:Choice Requires="x14">
            <control shapeId="52242" r:id="rId21" name="Group Box 18">
              <controlPr defaultSize="0" autoFill="0" autoPict="0">
                <anchor moveWithCells="1">
                  <from>
                    <xdr:col>1</xdr:col>
                    <xdr:colOff>9525</xdr:colOff>
                    <xdr:row>14</xdr:row>
                    <xdr:rowOff>9525</xdr:rowOff>
                  </from>
                  <to>
                    <xdr:col>3</xdr:col>
                    <xdr:colOff>9525</xdr:colOff>
                    <xdr:row>14</xdr:row>
                    <xdr:rowOff>533400</xdr:rowOff>
                  </to>
                </anchor>
              </controlPr>
            </control>
          </mc:Choice>
        </mc:AlternateContent>
        <mc:AlternateContent xmlns:mc="http://schemas.openxmlformats.org/markup-compatibility/2006">
          <mc:Choice Requires="x14">
            <control shapeId="52243" r:id="rId22" name="Option Button 19">
              <controlPr defaultSize="0" autoFill="0" autoLine="0" autoPict="0">
                <anchor moveWithCells="1">
                  <from>
                    <xdr:col>1</xdr:col>
                    <xdr:colOff>85725</xdr:colOff>
                    <xdr:row>14</xdr:row>
                    <xdr:rowOff>152400</xdr:rowOff>
                  </from>
                  <to>
                    <xdr:col>2</xdr:col>
                    <xdr:colOff>285750</xdr:colOff>
                    <xdr:row>14</xdr:row>
                    <xdr:rowOff>371475</xdr:rowOff>
                  </to>
                </anchor>
              </controlPr>
            </control>
          </mc:Choice>
        </mc:AlternateContent>
        <mc:AlternateContent xmlns:mc="http://schemas.openxmlformats.org/markup-compatibility/2006">
          <mc:Choice Requires="x14">
            <control shapeId="52244" r:id="rId23" name="Option Button 20">
              <controlPr defaultSize="0" autoFill="0" autoLine="0" autoPict="0">
                <anchor moveWithCells="1">
                  <from>
                    <xdr:col>2</xdr:col>
                    <xdr:colOff>247650</xdr:colOff>
                    <xdr:row>14</xdr:row>
                    <xdr:rowOff>152400</xdr:rowOff>
                  </from>
                  <to>
                    <xdr:col>2</xdr:col>
                    <xdr:colOff>952500</xdr:colOff>
                    <xdr:row>14</xdr:row>
                    <xdr:rowOff>371475</xdr:rowOff>
                  </to>
                </anchor>
              </controlPr>
            </control>
          </mc:Choice>
        </mc:AlternateContent>
        <mc:AlternateContent xmlns:mc="http://schemas.openxmlformats.org/markup-compatibility/2006">
          <mc:Choice Requires="x14">
            <control shapeId="52245" r:id="rId24" name="Group Box 21">
              <controlPr defaultSize="0" autoFill="0" autoPict="0">
                <anchor moveWithCells="1">
                  <from>
                    <xdr:col>1</xdr:col>
                    <xdr:colOff>9525</xdr:colOff>
                    <xdr:row>15</xdr:row>
                    <xdr:rowOff>9525</xdr:rowOff>
                  </from>
                  <to>
                    <xdr:col>3</xdr:col>
                    <xdr:colOff>9525</xdr:colOff>
                    <xdr:row>15</xdr:row>
                    <xdr:rowOff>542925</xdr:rowOff>
                  </to>
                </anchor>
              </controlPr>
            </control>
          </mc:Choice>
        </mc:AlternateContent>
        <mc:AlternateContent xmlns:mc="http://schemas.openxmlformats.org/markup-compatibility/2006">
          <mc:Choice Requires="x14">
            <control shapeId="52246" r:id="rId25" name="Option Button 22">
              <controlPr defaultSize="0" autoFill="0" autoLine="0" autoPict="0">
                <anchor moveWithCells="1">
                  <from>
                    <xdr:col>1</xdr:col>
                    <xdr:colOff>85725</xdr:colOff>
                    <xdr:row>15</xdr:row>
                    <xdr:rowOff>152400</xdr:rowOff>
                  </from>
                  <to>
                    <xdr:col>2</xdr:col>
                    <xdr:colOff>285750</xdr:colOff>
                    <xdr:row>15</xdr:row>
                    <xdr:rowOff>371475</xdr:rowOff>
                  </to>
                </anchor>
              </controlPr>
            </control>
          </mc:Choice>
        </mc:AlternateContent>
        <mc:AlternateContent xmlns:mc="http://schemas.openxmlformats.org/markup-compatibility/2006">
          <mc:Choice Requires="x14">
            <control shapeId="52247" r:id="rId26" name="Option Button 23">
              <controlPr defaultSize="0" autoFill="0" autoLine="0" autoPict="0">
                <anchor moveWithCells="1">
                  <from>
                    <xdr:col>2</xdr:col>
                    <xdr:colOff>247650</xdr:colOff>
                    <xdr:row>15</xdr:row>
                    <xdr:rowOff>152400</xdr:rowOff>
                  </from>
                  <to>
                    <xdr:col>2</xdr:col>
                    <xdr:colOff>952500</xdr:colOff>
                    <xdr:row>15</xdr:row>
                    <xdr:rowOff>371475</xdr:rowOff>
                  </to>
                </anchor>
              </controlPr>
            </control>
          </mc:Choice>
        </mc:AlternateContent>
        <mc:AlternateContent xmlns:mc="http://schemas.openxmlformats.org/markup-compatibility/2006">
          <mc:Choice Requires="x14">
            <control shapeId="52248" r:id="rId27" name="Group Box 24">
              <controlPr defaultSize="0" autoFill="0" autoPict="0">
                <anchor moveWithCells="1">
                  <from>
                    <xdr:col>1</xdr:col>
                    <xdr:colOff>9525</xdr:colOff>
                    <xdr:row>16</xdr:row>
                    <xdr:rowOff>19050</xdr:rowOff>
                  </from>
                  <to>
                    <xdr:col>3</xdr:col>
                    <xdr:colOff>9525</xdr:colOff>
                    <xdr:row>16</xdr:row>
                    <xdr:rowOff>542925</xdr:rowOff>
                  </to>
                </anchor>
              </controlPr>
            </control>
          </mc:Choice>
        </mc:AlternateContent>
        <mc:AlternateContent xmlns:mc="http://schemas.openxmlformats.org/markup-compatibility/2006">
          <mc:Choice Requires="x14">
            <control shapeId="52249" r:id="rId28" name="Option Button 25">
              <controlPr defaultSize="0" autoFill="0" autoLine="0" autoPict="0">
                <anchor moveWithCells="1">
                  <from>
                    <xdr:col>1</xdr:col>
                    <xdr:colOff>85725</xdr:colOff>
                    <xdr:row>16</xdr:row>
                    <xdr:rowOff>161925</xdr:rowOff>
                  </from>
                  <to>
                    <xdr:col>2</xdr:col>
                    <xdr:colOff>285750</xdr:colOff>
                    <xdr:row>16</xdr:row>
                    <xdr:rowOff>381000</xdr:rowOff>
                  </to>
                </anchor>
              </controlPr>
            </control>
          </mc:Choice>
        </mc:AlternateContent>
        <mc:AlternateContent xmlns:mc="http://schemas.openxmlformats.org/markup-compatibility/2006">
          <mc:Choice Requires="x14">
            <control shapeId="52250" r:id="rId29" name="Option Button 26">
              <controlPr defaultSize="0" autoFill="0" autoLine="0" autoPict="0">
                <anchor moveWithCells="1">
                  <from>
                    <xdr:col>2</xdr:col>
                    <xdr:colOff>247650</xdr:colOff>
                    <xdr:row>16</xdr:row>
                    <xdr:rowOff>161925</xdr:rowOff>
                  </from>
                  <to>
                    <xdr:col>2</xdr:col>
                    <xdr:colOff>952500</xdr:colOff>
                    <xdr:row>16</xdr:row>
                    <xdr:rowOff>381000</xdr:rowOff>
                  </to>
                </anchor>
              </controlPr>
            </control>
          </mc:Choice>
        </mc:AlternateContent>
        <mc:AlternateContent xmlns:mc="http://schemas.openxmlformats.org/markup-compatibility/2006">
          <mc:Choice Requires="x14">
            <control shapeId="52251" r:id="rId30" name="Group Box 27">
              <controlPr defaultSize="0" autoFill="0" autoPict="0">
                <anchor moveWithCells="1">
                  <from>
                    <xdr:col>1</xdr:col>
                    <xdr:colOff>9525</xdr:colOff>
                    <xdr:row>17</xdr:row>
                    <xdr:rowOff>19050</xdr:rowOff>
                  </from>
                  <to>
                    <xdr:col>3</xdr:col>
                    <xdr:colOff>9525</xdr:colOff>
                    <xdr:row>17</xdr:row>
                    <xdr:rowOff>542925</xdr:rowOff>
                  </to>
                </anchor>
              </controlPr>
            </control>
          </mc:Choice>
        </mc:AlternateContent>
        <mc:AlternateContent xmlns:mc="http://schemas.openxmlformats.org/markup-compatibility/2006">
          <mc:Choice Requires="x14">
            <control shapeId="52252" r:id="rId31" name="Option Button 28">
              <controlPr defaultSize="0" autoFill="0" autoLine="0" autoPict="0">
                <anchor moveWithCells="1">
                  <from>
                    <xdr:col>1</xdr:col>
                    <xdr:colOff>85725</xdr:colOff>
                    <xdr:row>17</xdr:row>
                    <xdr:rowOff>161925</xdr:rowOff>
                  </from>
                  <to>
                    <xdr:col>2</xdr:col>
                    <xdr:colOff>285750</xdr:colOff>
                    <xdr:row>17</xdr:row>
                    <xdr:rowOff>381000</xdr:rowOff>
                  </to>
                </anchor>
              </controlPr>
            </control>
          </mc:Choice>
        </mc:AlternateContent>
        <mc:AlternateContent xmlns:mc="http://schemas.openxmlformats.org/markup-compatibility/2006">
          <mc:Choice Requires="x14">
            <control shapeId="52253" r:id="rId32" name="Option Button 29">
              <controlPr defaultSize="0" autoFill="0" autoLine="0" autoPict="0">
                <anchor moveWithCells="1">
                  <from>
                    <xdr:col>2</xdr:col>
                    <xdr:colOff>247650</xdr:colOff>
                    <xdr:row>17</xdr:row>
                    <xdr:rowOff>161925</xdr:rowOff>
                  </from>
                  <to>
                    <xdr:col>2</xdr:col>
                    <xdr:colOff>952500</xdr:colOff>
                    <xdr:row>17</xdr:row>
                    <xdr:rowOff>381000</xdr:rowOff>
                  </to>
                </anchor>
              </controlPr>
            </control>
          </mc:Choice>
        </mc:AlternateContent>
        <mc:AlternateContent xmlns:mc="http://schemas.openxmlformats.org/markup-compatibility/2006">
          <mc:Choice Requires="x14">
            <control shapeId="52254" r:id="rId33" name="Group Box 30">
              <controlPr defaultSize="0" autoFill="0" autoPict="0">
                <anchor moveWithCells="1">
                  <from>
                    <xdr:col>1</xdr:col>
                    <xdr:colOff>9525</xdr:colOff>
                    <xdr:row>18</xdr:row>
                    <xdr:rowOff>28575</xdr:rowOff>
                  </from>
                  <to>
                    <xdr:col>3</xdr:col>
                    <xdr:colOff>9525</xdr:colOff>
                    <xdr:row>18</xdr:row>
                    <xdr:rowOff>552450</xdr:rowOff>
                  </to>
                </anchor>
              </controlPr>
            </control>
          </mc:Choice>
        </mc:AlternateContent>
        <mc:AlternateContent xmlns:mc="http://schemas.openxmlformats.org/markup-compatibility/2006">
          <mc:Choice Requires="x14">
            <control shapeId="52255" r:id="rId34" name="Option Button 31">
              <controlPr defaultSize="0" autoFill="0" autoLine="0" autoPict="0">
                <anchor moveWithCells="1">
                  <from>
                    <xdr:col>1</xdr:col>
                    <xdr:colOff>85725</xdr:colOff>
                    <xdr:row>18</xdr:row>
                    <xdr:rowOff>161925</xdr:rowOff>
                  </from>
                  <to>
                    <xdr:col>2</xdr:col>
                    <xdr:colOff>285750</xdr:colOff>
                    <xdr:row>18</xdr:row>
                    <xdr:rowOff>390525</xdr:rowOff>
                  </to>
                </anchor>
              </controlPr>
            </control>
          </mc:Choice>
        </mc:AlternateContent>
        <mc:AlternateContent xmlns:mc="http://schemas.openxmlformats.org/markup-compatibility/2006">
          <mc:Choice Requires="x14">
            <control shapeId="52256" r:id="rId35" name="Option Button 32">
              <controlPr defaultSize="0" autoFill="0" autoLine="0" autoPict="0">
                <anchor moveWithCells="1">
                  <from>
                    <xdr:col>2</xdr:col>
                    <xdr:colOff>247650</xdr:colOff>
                    <xdr:row>18</xdr:row>
                    <xdr:rowOff>161925</xdr:rowOff>
                  </from>
                  <to>
                    <xdr:col>2</xdr:col>
                    <xdr:colOff>952500</xdr:colOff>
                    <xdr:row>18</xdr:row>
                    <xdr:rowOff>390525</xdr:rowOff>
                  </to>
                </anchor>
              </controlPr>
            </control>
          </mc:Choice>
        </mc:AlternateContent>
        <mc:AlternateContent xmlns:mc="http://schemas.openxmlformats.org/markup-compatibility/2006">
          <mc:Choice Requires="x14">
            <control shapeId="52257" r:id="rId36" name="Group Box 33">
              <controlPr defaultSize="0" autoFill="0" autoPict="0">
                <anchor moveWithCells="1">
                  <from>
                    <xdr:col>3</xdr:col>
                    <xdr:colOff>19050</xdr:colOff>
                    <xdr:row>20</xdr:row>
                    <xdr:rowOff>66675</xdr:rowOff>
                  </from>
                  <to>
                    <xdr:col>6</xdr:col>
                    <xdr:colOff>381000</xdr:colOff>
                    <xdr:row>20</xdr:row>
                    <xdr:rowOff>590550</xdr:rowOff>
                  </to>
                </anchor>
              </controlPr>
            </control>
          </mc:Choice>
        </mc:AlternateContent>
        <mc:AlternateContent xmlns:mc="http://schemas.openxmlformats.org/markup-compatibility/2006">
          <mc:Choice Requires="x14">
            <control shapeId="52258" r:id="rId37" name="Option Button 34">
              <controlPr defaultSize="0" autoFill="0" autoLine="0" autoPict="0">
                <anchor moveWithCells="1">
                  <from>
                    <xdr:col>3</xdr:col>
                    <xdr:colOff>38100</xdr:colOff>
                    <xdr:row>20</xdr:row>
                    <xdr:rowOff>180975</xdr:rowOff>
                  </from>
                  <to>
                    <xdr:col>4</xdr:col>
                    <xdr:colOff>352425</xdr:colOff>
                    <xdr:row>20</xdr:row>
                    <xdr:rowOff>400050</xdr:rowOff>
                  </to>
                </anchor>
              </controlPr>
            </control>
          </mc:Choice>
        </mc:AlternateContent>
        <mc:AlternateContent xmlns:mc="http://schemas.openxmlformats.org/markup-compatibility/2006">
          <mc:Choice Requires="x14">
            <control shapeId="52259" r:id="rId38" name="Option Button 35">
              <controlPr defaultSize="0" autoFill="0" autoLine="0" autoPict="0">
                <anchor moveWithCells="1">
                  <from>
                    <xdr:col>4</xdr:col>
                    <xdr:colOff>314325</xdr:colOff>
                    <xdr:row>20</xdr:row>
                    <xdr:rowOff>180975</xdr:rowOff>
                  </from>
                  <to>
                    <xdr:col>6</xdr:col>
                    <xdr:colOff>228600</xdr:colOff>
                    <xdr:row>20</xdr:row>
                    <xdr:rowOff>400050</xdr:rowOff>
                  </to>
                </anchor>
              </controlPr>
            </control>
          </mc:Choice>
        </mc:AlternateContent>
        <mc:AlternateContent xmlns:mc="http://schemas.openxmlformats.org/markup-compatibility/2006">
          <mc:Choice Requires="x14">
            <control shapeId="52260" r:id="rId39" name="Group Box 36">
              <controlPr defaultSize="0" autoFill="0" autoPict="0">
                <anchor moveWithCells="1">
                  <from>
                    <xdr:col>7</xdr:col>
                    <xdr:colOff>19050</xdr:colOff>
                    <xdr:row>10</xdr:row>
                    <xdr:rowOff>123825</xdr:rowOff>
                  </from>
                  <to>
                    <xdr:col>9</xdr:col>
                    <xdr:colOff>1552575</xdr:colOff>
                    <xdr:row>10</xdr:row>
                    <xdr:rowOff>590550</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from>
                    <xdr:col>7</xdr:col>
                    <xdr:colOff>19050</xdr:colOff>
                    <xdr:row>10</xdr:row>
                    <xdr:rowOff>209550</xdr:rowOff>
                  </from>
                  <to>
                    <xdr:col>8</xdr:col>
                    <xdr:colOff>180975</xdr:colOff>
                    <xdr:row>10</xdr:row>
                    <xdr:rowOff>381000</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from>
                    <xdr:col>8</xdr:col>
                    <xdr:colOff>66675</xdr:colOff>
                    <xdr:row>10</xdr:row>
                    <xdr:rowOff>161925</xdr:rowOff>
                  </from>
                  <to>
                    <xdr:col>9</xdr:col>
                    <xdr:colOff>809625</xdr:colOff>
                    <xdr:row>10</xdr:row>
                    <xdr:rowOff>381000</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from>
                    <xdr:col>7</xdr:col>
                    <xdr:colOff>19050</xdr:colOff>
                    <xdr:row>10</xdr:row>
                    <xdr:rowOff>352425</xdr:rowOff>
                  </from>
                  <to>
                    <xdr:col>7</xdr:col>
                    <xdr:colOff>962025</xdr:colOff>
                    <xdr:row>10</xdr:row>
                    <xdr:rowOff>561975</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from>
                    <xdr:col>8</xdr:col>
                    <xdr:colOff>66675</xdr:colOff>
                    <xdr:row>10</xdr:row>
                    <xdr:rowOff>352425</xdr:rowOff>
                  </from>
                  <to>
                    <xdr:col>9</xdr:col>
                    <xdr:colOff>66675</xdr:colOff>
                    <xdr:row>10</xdr:row>
                    <xdr:rowOff>561975</xdr:rowOff>
                  </to>
                </anchor>
              </controlPr>
            </control>
          </mc:Choice>
        </mc:AlternateContent>
        <mc:AlternateContent xmlns:mc="http://schemas.openxmlformats.org/markup-compatibility/2006">
          <mc:Choice Requires="x14">
            <control shapeId="52265" r:id="rId44" name="Group Box 41">
              <controlPr defaultSize="0" autoFill="0" autoPict="0">
                <anchor moveWithCells="1">
                  <from>
                    <xdr:col>6</xdr:col>
                    <xdr:colOff>390525</xdr:colOff>
                    <xdr:row>13</xdr:row>
                    <xdr:rowOff>76200</xdr:rowOff>
                  </from>
                  <to>
                    <xdr:col>9</xdr:col>
                    <xdr:colOff>1524000</xdr:colOff>
                    <xdr:row>13</xdr:row>
                    <xdr:rowOff>533400</xdr:rowOff>
                  </to>
                </anchor>
              </controlPr>
            </control>
          </mc:Choice>
        </mc:AlternateContent>
        <mc:AlternateContent xmlns:mc="http://schemas.openxmlformats.org/markup-compatibility/2006">
          <mc:Choice Requires="x14">
            <control shapeId="52266" r:id="rId45" name="Check Box 42">
              <controlPr defaultSize="0" autoFill="0" autoLine="0" autoPict="0">
                <anchor moveWithCells="1">
                  <from>
                    <xdr:col>7</xdr:col>
                    <xdr:colOff>19050</xdr:colOff>
                    <xdr:row>13</xdr:row>
                    <xdr:rowOff>180975</xdr:rowOff>
                  </from>
                  <to>
                    <xdr:col>7</xdr:col>
                    <xdr:colOff>962025</xdr:colOff>
                    <xdr:row>13</xdr:row>
                    <xdr:rowOff>390525</xdr:rowOff>
                  </to>
                </anchor>
              </controlPr>
            </control>
          </mc:Choice>
        </mc:AlternateContent>
        <mc:AlternateContent xmlns:mc="http://schemas.openxmlformats.org/markup-compatibility/2006">
          <mc:Choice Requires="x14">
            <control shapeId="52267" r:id="rId46" name="Check Box 43">
              <controlPr defaultSize="0" autoFill="0" autoLine="0" autoPict="0">
                <anchor moveWithCells="1">
                  <from>
                    <xdr:col>8</xdr:col>
                    <xdr:colOff>66675</xdr:colOff>
                    <xdr:row>13</xdr:row>
                    <xdr:rowOff>180975</xdr:rowOff>
                  </from>
                  <to>
                    <xdr:col>9</xdr:col>
                    <xdr:colOff>809625</xdr:colOff>
                    <xdr:row>13</xdr:row>
                    <xdr:rowOff>390525</xdr:rowOff>
                  </to>
                </anchor>
              </controlPr>
            </control>
          </mc:Choice>
        </mc:AlternateContent>
        <mc:AlternateContent xmlns:mc="http://schemas.openxmlformats.org/markup-compatibility/2006">
          <mc:Choice Requires="x14">
            <control shapeId="52268" r:id="rId47" name="Group Box 44">
              <controlPr defaultSize="0" autoFill="0" autoPict="0">
                <anchor moveWithCells="1">
                  <from>
                    <xdr:col>7</xdr:col>
                    <xdr:colOff>28575</xdr:colOff>
                    <xdr:row>18</xdr:row>
                    <xdr:rowOff>66675</xdr:rowOff>
                  </from>
                  <to>
                    <xdr:col>9</xdr:col>
                    <xdr:colOff>1562100</xdr:colOff>
                    <xdr:row>18</xdr:row>
                    <xdr:rowOff>533400</xdr:rowOff>
                  </to>
                </anchor>
              </controlPr>
            </control>
          </mc:Choice>
        </mc:AlternateContent>
        <mc:AlternateContent xmlns:mc="http://schemas.openxmlformats.org/markup-compatibility/2006">
          <mc:Choice Requires="x14">
            <control shapeId="52269" r:id="rId48" name="Check Box 45">
              <controlPr defaultSize="0" autoFill="0" autoLine="0" autoPict="0">
                <anchor moveWithCells="1">
                  <from>
                    <xdr:col>7</xdr:col>
                    <xdr:colOff>57150</xdr:colOff>
                    <xdr:row>18</xdr:row>
                    <xdr:rowOff>171450</xdr:rowOff>
                  </from>
                  <to>
                    <xdr:col>8</xdr:col>
                    <xdr:colOff>28575</xdr:colOff>
                    <xdr:row>18</xdr:row>
                    <xdr:rowOff>381000</xdr:rowOff>
                  </to>
                </anchor>
              </controlPr>
            </control>
          </mc:Choice>
        </mc:AlternateContent>
        <mc:AlternateContent xmlns:mc="http://schemas.openxmlformats.org/markup-compatibility/2006">
          <mc:Choice Requires="x14">
            <control shapeId="52270" r:id="rId49" name="Check Box 46">
              <controlPr defaultSize="0" autoFill="0" autoLine="0" autoPict="0">
                <anchor moveWithCells="1">
                  <from>
                    <xdr:col>8</xdr:col>
                    <xdr:colOff>104775</xdr:colOff>
                    <xdr:row>18</xdr:row>
                    <xdr:rowOff>171450</xdr:rowOff>
                  </from>
                  <to>
                    <xdr:col>9</xdr:col>
                    <xdr:colOff>847725</xdr:colOff>
                    <xdr:row>18</xdr:row>
                    <xdr:rowOff>381000</xdr:rowOff>
                  </to>
                </anchor>
              </controlPr>
            </control>
          </mc:Choice>
        </mc:AlternateContent>
        <mc:AlternateContent xmlns:mc="http://schemas.openxmlformats.org/markup-compatibility/2006">
          <mc:Choice Requires="x14">
            <control shapeId="52271" r:id="rId50" name="Group Box 47">
              <controlPr defaultSize="0" autoFill="0" autoPict="0">
                <anchor moveWithCells="1">
                  <from>
                    <xdr:col>7</xdr:col>
                    <xdr:colOff>28575</xdr:colOff>
                    <xdr:row>15</xdr:row>
                    <xdr:rowOff>38100</xdr:rowOff>
                  </from>
                  <to>
                    <xdr:col>9</xdr:col>
                    <xdr:colOff>1562100</xdr:colOff>
                    <xdr:row>15</xdr:row>
                    <xdr:rowOff>504825</xdr:rowOff>
                  </to>
                </anchor>
              </controlPr>
            </control>
          </mc:Choice>
        </mc:AlternateContent>
        <mc:AlternateContent xmlns:mc="http://schemas.openxmlformats.org/markup-compatibility/2006">
          <mc:Choice Requires="x14">
            <control shapeId="52272" r:id="rId51" name="Check Box 48">
              <controlPr defaultSize="0" autoFill="0" autoLine="0" autoPict="0">
                <anchor moveWithCells="1">
                  <from>
                    <xdr:col>7</xdr:col>
                    <xdr:colOff>19050</xdr:colOff>
                    <xdr:row>15</xdr:row>
                    <xdr:rowOff>85725</xdr:rowOff>
                  </from>
                  <to>
                    <xdr:col>7</xdr:col>
                    <xdr:colOff>962025</xdr:colOff>
                    <xdr:row>15</xdr:row>
                    <xdr:rowOff>295275</xdr:rowOff>
                  </to>
                </anchor>
              </controlPr>
            </control>
          </mc:Choice>
        </mc:AlternateContent>
        <mc:AlternateContent xmlns:mc="http://schemas.openxmlformats.org/markup-compatibility/2006">
          <mc:Choice Requires="x14">
            <control shapeId="52273" r:id="rId52" name="Check Box 49">
              <controlPr defaultSize="0" autoFill="0" autoLine="0" autoPict="0">
                <anchor moveWithCells="1">
                  <from>
                    <xdr:col>8</xdr:col>
                    <xdr:colOff>66675</xdr:colOff>
                    <xdr:row>15</xdr:row>
                    <xdr:rowOff>85725</xdr:rowOff>
                  </from>
                  <to>
                    <xdr:col>9</xdr:col>
                    <xdr:colOff>809625</xdr:colOff>
                    <xdr:row>15</xdr:row>
                    <xdr:rowOff>295275</xdr:rowOff>
                  </to>
                </anchor>
              </controlPr>
            </control>
          </mc:Choice>
        </mc:AlternateContent>
        <mc:AlternateContent xmlns:mc="http://schemas.openxmlformats.org/markup-compatibility/2006">
          <mc:Choice Requires="x14">
            <control shapeId="52274" r:id="rId53" name="Check Box 50">
              <controlPr defaultSize="0" autoFill="0" autoLine="0" autoPict="0">
                <anchor moveWithCells="1">
                  <from>
                    <xdr:col>7</xdr:col>
                    <xdr:colOff>19050</xdr:colOff>
                    <xdr:row>15</xdr:row>
                    <xdr:rowOff>266700</xdr:rowOff>
                  </from>
                  <to>
                    <xdr:col>7</xdr:col>
                    <xdr:colOff>962025</xdr:colOff>
                    <xdr:row>15</xdr:row>
                    <xdr:rowOff>476250</xdr:rowOff>
                  </to>
                </anchor>
              </controlPr>
            </control>
          </mc:Choice>
        </mc:AlternateContent>
        <mc:AlternateContent xmlns:mc="http://schemas.openxmlformats.org/markup-compatibility/2006">
          <mc:Choice Requires="x14">
            <control shapeId="52275" r:id="rId54" name="Check Box 51">
              <controlPr defaultSize="0" autoFill="0" autoLine="0" autoPict="0">
                <anchor moveWithCells="1">
                  <from>
                    <xdr:col>8</xdr:col>
                    <xdr:colOff>66675</xdr:colOff>
                    <xdr:row>15</xdr:row>
                    <xdr:rowOff>266700</xdr:rowOff>
                  </from>
                  <to>
                    <xdr:col>9</xdr:col>
                    <xdr:colOff>66675</xdr:colOff>
                    <xdr:row>15</xdr:row>
                    <xdr:rowOff>476250</xdr:rowOff>
                  </to>
                </anchor>
              </controlPr>
            </control>
          </mc:Choice>
        </mc:AlternateContent>
        <mc:AlternateContent xmlns:mc="http://schemas.openxmlformats.org/markup-compatibility/2006">
          <mc:Choice Requires="x14">
            <control shapeId="52276" r:id="rId55" name="Group Box 52">
              <controlPr defaultSize="0" autoFill="0" autoPict="0">
                <anchor moveWithCells="1">
                  <from>
                    <xdr:col>7</xdr:col>
                    <xdr:colOff>19050</xdr:colOff>
                    <xdr:row>13</xdr:row>
                    <xdr:rowOff>485775</xdr:rowOff>
                  </from>
                  <to>
                    <xdr:col>9</xdr:col>
                    <xdr:colOff>1504950</xdr:colOff>
                    <xdr:row>14</xdr:row>
                    <xdr:rowOff>542925</xdr:rowOff>
                  </to>
                </anchor>
              </controlPr>
            </control>
          </mc:Choice>
        </mc:AlternateContent>
        <mc:AlternateContent xmlns:mc="http://schemas.openxmlformats.org/markup-compatibility/2006">
          <mc:Choice Requires="x14">
            <control shapeId="52277" r:id="rId56" name="Check Box 53">
              <controlPr defaultSize="0" autoFill="0" autoLine="0" autoPict="0">
                <anchor moveWithCells="1">
                  <from>
                    <xdr:col>7</xdr:col>
                    <xdr:colOff>19050</xdr:colOff>
                    <xdr:row>13</xdr:row>
                    <xdr:rowOff>533400</xdr:rowOff>
                  </from>
                  <to>
                    <xdr:col>7</xdr:col>
                    <xdr:colOff>962025</xdr:colOff>
                    <xdr:row>14</xdr:row>
                    <xdr:rowOff>171450</xdr:rowOff>
                  </to>
                </anchor>
              </controlPr>
            </control>
          </mc:Choice>
        </mc:AlternateContent>
        <mc:AlternateContent xmlns:mc="http://schemas.openxmlformats.org/markup-compatibility/2006">
          <mc:Choice Requires="x14">
            <control shapeId="52278" r:id="rId57" name="Check Box 54">
              <controlPr defaultSize="0" autoFill="0" autoLine="0" autoPict="0">
                <anchor moveWithCells="1">
                  <from>
                    <xdr:col>8</xdr:col>
                    <xdr:colOff>66675</xdr:colOff>
                    <xdr:row>13</xdr:row>
                    <xdr:rowOff>533400</xdr:rowOff>
                  </from>
                  <to>
                    <xdr:col>9</xdr:col>
                    <xdr:colOff>381000</xdr:colOff>
                    <xdr:row>14</xdr:row>
                    <xdr:rowOff>171450</xdr:rowOff>
                  </to>
                </anchor>
              </controlPr>
            </control>
          </mc:Choice>
        </mc:AlternateContent>
        <mc:AlternateContent xmlns:mc="http://schemas.openxmlformats.org/markup-compatibility/2006">
          <mc:Choice Requires="x14">
            <control shapeId="52279" r:id="rId58" name="Check Box 55">
              <controlPr defaultSize="0" autoFill="0" autoLine="0" autoPict="0">
                <anchor moveWithCells="1">
                  <from>
                    <xdr:col>7</xdr:col>
                    <xdr:colOff>19050</xdr:colOff>
                    <xdr:row>14</xdr:row>
                    <xdr:rowOff>342900</xdr:rowOff>
                  </from>
                  <to>
                    <xdr:col>7</xdr:col>
                    <xdr:colOff>638175</xdr:colOff>
                    <xdr:row>14</xdr:row>
                    <xdr:rowOff>552450</xdr:rowOff>
                  </to>
                </anchor>
              </controlPr>
            </control>
          </mc:Choice>
        </mc:AlternateContent>
        <mc:AlternateContent xmlns:mc="http://schemas.openxmlformats.org/markup-compatibility/2006">
          <mc:Choice Requires="x14">
            <control shapeId="52280" r:id="rId59" name="Check Box 56">
              <controlPr defaultSize="0" autoFill="0" autoLine="0" autoPict="0">
                <anchor moveWithCells="1">
                  <from>
                    <xdr:col>9</xdr:col>
                    <xdr:colOff>581025</xdr:colOff>
                    <xdr:row>13</xdr:row>
                    <xdr:rowOff>533400</xdr:rowOff>
                  </from>
                  <to>
                    <xdr:col>9</xdr:col>
                    <xdr:colOff>1333500</xdr:colOff>
                    <xdr:row>14</xdr:row>
                    <xdr:rowOff>171450</xdr:rowOff>
                  </to>
                </anchor>
              </controlPr>
            </control>
          </mc:Choice>
        </mc:AlternateContent>
        <mc:AlternateContent xmlns:mc="http://schemas.openxmlformats.org/markup-compatibility/2006">
          <mc:Choice Requires="x14">
            <control shapeId="52281" r:id="rId60" name="Check Box 57">
              <controlPr defaultSize="0" autoFill="0" autoLine="0" autoPict="0">
                <anchor moveWithCells="1">
                  <from>
                    <xdr:col>7</xdr:col>
                    <xdr:colOff>19050</xdr:colOff>
                    <xdr:row>14</xdr:row>
                    <xdr:rowOff>152400</xdr:rowOff>
                  </from>
                  <to>
                    <xdr:col>8</xdr:col>
                    <xdr:colOff>476250</xdr:colOff>
                    <xdr:row>14</xdr:row>
                    <xdr:rowOff>361950</xdr:rowOff>
                  </to>
                </anchor>
              </controlPr>
            </control>
          </mc:Choice>
        </mc:AlternateContent>
        <mc:AlternateContent xmlns:mc="http://schemas.openxmlformats.org/markup-compatibility/2006">
          <mc:Choice Requires="x14">
            <control shapeId="52282" r:id="rId61" name="Check Box 58">
              <controlPr defaultSize="0" autoFill="0" autoLine="0" autoPict="0">
                <anchor moveWithCells="1">
                  <from>
                    <xdr:col>8</xdr:col>
                    <xdr:colOff>428625</xdr:colOff>
                    <xdr:row>14</xdr:row>
                    <xdr:rowOff>152400</xdr:rowOff>
                  </from>
                  <to>
                    <xdr:col>9</xdr:col>
                    <xdr:colOff>1447800</xdr:colOff>
                    <xdr:row>14</xdr:row>
                    <xdr:rowOff>361950</xdr:rowOff>
                  </to>
                </anchor>
              </controlPr>
            </control>
          </mc:Choice>
        </mc:AlternateContent>
        <mc:AlternateContent xmlns:mc="http://schemas.openxmlformats.org/markup-compatibility/2006">
          <mc:Choice Requires="x14">
            <control shapeId="52283" r:id="rId62" name="Group Box 59">
              <controlPr defaultSize="0" autoFill="0" autoPict="0">
                <anchor moveWithCells="1">
                  <from>
                    <xdr:col>3</xdr:col>
                    <xdr:colOff>28575</xdr:colOff>
                    <xdr:row>19</xdr:row>
                    <xdr:rowOff>38100</xdr:rowOff>
                  </from>
                  <to>
                    <xdr:col>9</xdr:col>
                    <xdr:colOff>1552575</xdr:colOff>
                    <xdr:row>19</xdr:row>
                    <xdr:rowOff>581025</xdr:rowOff>
                  </to>
                </anchor>
              </controlPr>
            </control>
          </mc:Choice>
        </mc:AlternateContent>
        <mc:AlternateContent xmlns:mc="http://schemas.openxmlformats.org/markup-compatibility/2006">
          <mc:Choice Requires="x14">
            <control shapeId="52284" r:id="rId63" name="Check Box 60">
              <controlPr defaultSize="0" autoFill="0" autoLine="0" autoPict="0">
                <anchor moveWithCells="1">
                  <from>
                    <xdr:col>3</xdr:col>
                    <xdr:colOff>76200</xdr:colOff>
                    <xdr:row>19</xdr:row>
                    <xdr:rowOff>95250</xdr:rowOff>
                  </from>
                  <to>
                    <xdr:col>5</xdr:col>
                    <xdr:colOff>171450</xdr:colOff>
                    <xdr:row>19</xdr:row>
                    <xdr:rowOff>304800</xdr:rowOff>
                  </to>
                </anchor>
              </controlPr>
            </control>
          </mc:Choice>
        </mc:AlternateContent>
        <mc:AlternateContent xmlns:mc="http://schemas.openxmlformats.org/markup-compatibility/2006">
          <mc:Choice Requires="x14">
            <control shapeId="52285" r:id="rId64" name="Check Box 61">
              <controlPr defaultSize="0" autoFill="0" autoLine="0" autoPict="0">
                <anchor moveWithCells="1">
                  <from>
                    <xdr:col>5</xdr:col>
                    <xdr:colOff>200025</xdr:colOff>
                    <xdr:row>19</xdr:row>
                    <xdr:rowOff>95250</xdr:rowOff>
                  </from>
                  <to>
                    <xdr:col>7</xdr:col>
                    <xdr:colOff>295275</xdr:colOff>
                    <xdr:row>19</xdr:row>
                    <xdr:rowOff>304800</xdr:rowOff>
                  </to>
                </anchor>
              </controlPr>
            </control>
          </mc:Choice>
        </mc:AlternateContent>
        <mc:AlternateContent xmlns:mc="http://schemas.openxmlformats.org/markup-compatibility/2006">
          <mc:Choice Requires="x14">
            <control shapeId="52286" r:id="rId65" name="Check Box 62">
              <controlPr defaultSize="0" autoFill="0" autoLine="0" autoPict="0">
                <anchor moveWithCells="1">
                  <from>
                    <xdr:col>7</xdr:col>
                    <xdr:colOff>323850</xdr:colOff>
                    <xdr:row>19</xdr:row>
                    <xdr:rowOff>95250</xdr:rowOff>
                  </from>
                  <to>
                    <xdr:col>8</xdr:col>
                    <xdr:colOff>257175</xdr:colOff>
                    <xdr:row>19</xdr:row>
                    <xdr:rowOff>304800</xdr:rowOff>
                  </to>
                </anchor>
              </controlPr>
            </control>
          </mc:Choice>
        </mc:AlternateContent>
        <mc:AlternateContent xmlns:mc="http://schemas.openxmlformats.org/markup-compatibility/2006">
          <mc:Choice Requires="x14">
            <control shapeId="52287" r:id="rId66" name="Check Box 63">
              <controlPr defaultSize="0" autoFill="0" autoLine="0" autoPict="0">
                <anchor moveWithCells="1">
                  <from>
                    <xdr:col>8</xdr:col>
                    <xdr:colOff>285750</xdr:colOff>
                    <xdr:row>19</xdr:row>
                    <xdr:rowOff>95250</xdr:rowOff>
                  </from>
                  <to>
                    <xdr:col>9</xdr:col>
                    <xdr:colOff>571500</xdr:colOff>
                    <xdr:row>19</xdr:row>
                    <xdr:rowOff>304800</xdr:rowOff>
                  </to>
                </anchor>
              </controlPr>
            </control>
          </mc:Choice>
        </mc:AlternateContent>
        <mc:AlternateContent xmlns:mc="http://schemas.openxmlformats.org/markup-compatibility/2006">
          <mc:Choice Requires="x14">
            <control shapeId="52288" r:id="rId67" name="Check Box 64">
              <controlPr defaultSize="0" autoFill="0" autoLine="0" autoPict="0">
                <anchor moveWithCells="1">
                  <from>
                    <xdr:col>9</xdr:col>
                    <xdr:colOff>600075</xdr:colOff>
                    <xdr:row>19</xdr:row>
                    <xdr:rowOff>95250</xdr:rowOff>
                  </from>
                  <to>
                    <xdr:col>9</xdr:col>
                    <xdr:colOff>1504950</xdr:colOff>
                    <xdr:row>19</xdr:row>
                    <xdr:rowOff>304800</xdr:rowOff>
                  </to>
                </anchor>
              </controlPr>
            </control>
          </mc:Choice>
        </mc:AlternateContent>
        <mc:AlternateContent xmlns:mc="http://schemas.openxmlformats.org/markup-compatibility/2006">
          <mc:Choice Requires="x14">
            <control shapeId="52289" r:id="rId68" name="Check Box 65">
              <controlPr defaultSize="0" autoFill="0" autoLine="0" autoPict="0">
                <anchor moveWithCells="1">
                  <from>
                    <xdr:col>3</xdr:col>
                    <xdr:colOff>66675</xdr:colOff>
                    <xdr:row>19</xdr:row>
                    <xdr:rowOff>304800</xdr:rowOff>
                  </from>
                  <to>
                    <xdr:col>5</xdr:col>
                    <xdr:colOff>161925</xdr:colOff>
                    <xdr:row>19</xdr:row>
                    <xdr:rowOff>523875</xdr:rowOff>
                  </to>
                </anchor>
              </controlPr>
            </control>
          </mc:Choice>
        </mc:AlternateContent>
        <mc:AlternateContent xmlns:mc="http://schemas.openxmlformats.org/markup-compatibility/2006">
          <mc:Choice Requires="x14">
            <control shapeId="52290" r:id="rId69" name="Check Box 66">
              <controlPr defaultSize="0" autoFill="0" autoLine="0" autoPict="0">
                <anchor moveWithCells="1">
                  <from>
                    <xdr:col>5</xdr:col>
                    <xdr:colOff>190500</xdr:colOff>
                    <xdr:row>19</xdr:row>
                    <xdr:rowOff>304800</xdr:rowOff>
                  </from>
                  <to>
                    <xdr:col>7</xdr:col>
                    <xdr:colOff>295275</xdr:colOff>
                    <xdr:row>19</xdr:row>
                    <xdr:rowOff>523875</xdr:rowOff>
                  </to>
                </anchor>
              </controlPr>
            </control>
          </mc:Choice>
        </mc:AlternateContent>
        <mc:AlternateContent xmlns:mc="http://schemas.openxmlformats.org/markup-compatibility/2006">
          <mc:Choice Requires="x14">
            <control shapeId="52291" r:id="rId70" name="Check Box 67">
              <controlPr defaultSize="0" autoFill="0" autoLine="0" autoPict="0">
                <anchor moveWithCells="1">
                  <from>
                    <xdr:col>7</xdr:col>
                    <xdr:colOff>323850</xdr:colOff>
                    <xdr:row>19</xdr:row>
                    <xdr:rowOff>304800</xdr:rowOff>
                  </from>
                  <to>
                    <xdr:col>8</xdr:col>
                    <xdr:colOff>247650</xdr:colOff>
                    <xdr:row>19</xdr:row>
                    <xdr:rowOff>523875</xdr:rowOff>
                  </to>
                </anchor>
              </controlPr>
            </control>
          </mc:Choice>
        </mc:AlternateContent>
        <mc:AlternateContent xmlns:mc="http://schemas.openxmlformats.org/markup-compatibility/2006">
          <mc:Choice Requires="x14">
            <control shapeId="52292" r:id="rId71" name="Check Box 68">
              <controlPr defaultSize="0" autoFill="0" autoLine="0" autoPict="0">
                <anchor moveWithCells="1">
                  <from>
                    <xdr:col>8</xdr:col>
                    <xdr:colOff>285750</xdr:colOff>
                    <xdr:row>19</xdr:row>
                    <xdr:rowOff>304800</xdr:rowOff>
                  </from>
                  <to>
                    <xdr:col>9</xdr:col>
                    <xdr:colOff>561975</xdr:colOff>
                    <xdr:row>19</xdr:row>
                    <xdr:rowOff>523875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zoomScaleNormal="100" zoomScaleSheetLayoutView="100" workbookViewId="0">
      <selection activeCell="C6" sqref="C6:E7"/>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81" t="s">
        <v>399</v>
      </c>
      <c r="B1" s="681"/>
      <c r="C1" s="681"/>
      <c r="D1" s="681"/>
      <c r="E1" s="681"/>
      <c r="F1" s="681"/>
      <c r="G1" s="681"/>
      <c r="H1" s="681"/>
      <c r="I1" s="681"/>
      <c r="J1" s="681"/>
      <c r="K1" s="681"/>
      <c r="L1" s="681"/>
    </row>
    <row r="2" spans="1:12" ht="27.75" customHeight="1">
      <c r="A2" s="682" t="s">
        <v>391</v>
      </c>
      <c r="B2" s="683"/>
      <c r="C2" s="683"/>
      <c r="D2" s="688" t="str">
        <f>IF(履歴書1枚目_History_1!C5="","",履歴書1枚目_History_1!C5)</f>
        <v xml:space="preserve"> </v>
      </c>
      <c r="E2" s="689"/>
      <c r="F2" s="690"/>
      <c r="G2" s="687" t="s">
        <v>392</v>
      </c>
      <c r="H2" s="687"/>
      <c r="I2" s="684" t="str">
        <f>IF(願書1枚目_App.Page_1!G20="","",願書1枚目_App.Page_1!G20)</f>
        <v/>
      </c>
      <c r="J2" s="685"/>
      <c r="K2" s="685"/>
      <c r="L2" s="686"/>
    </row>
    <row r="3" spans="1:12" ht="6" customHeight="1">
      <c r="A3" s="680"/>
      <c r="B3" s="680"/>
      <c r="C3" s="680"/>
      <c r="D3" s="680"/>
      <c r="E3" s="680"/>
      <c r="F3" s="680"/>
      <c r="G3" s="680"/>
      <c r="H3" s="680"/>
      <c r="I3" s="680"/>
      <c r="J3" s="680"/>
      <c r="K3" s="680"/>
      <c r="L3" s="680"/>
    </row>
    <row r="4" spans="1:12">
      <c r="A4" s="715" t="s">
        <v>400</v>
      </c>
      <c r="B4" s="716"/>
      <c r="C4" s="715" t="s">
        <v>401</v>
      </c>
      <c r="D4" s="716"/>
      <c r="E4" s="716"/>
      <c r="F4" s="715" t="s">
        <v>402</v>
      </c>
      <c r="G4" s="715" t="s">
        <v>403</v>
      </c>
      <c r="H4" s="716"/>
      <c r="I4" s="715" t="s">
        <v>404</v>
      </c>
      <c r="J4" s="716"/>
      <c r="K4" s="716"/>
      <c r="L4" s="716"/>
    </row>
    <row r="5" spans="1:12">
      <c r="A5" s="227"/>
      <c r="B5" s="227"/>
      <c r="C5" s="227"/>
      <c r="D5" s="227"/>
      <c r="E5" s="227"/>
      <c r="F5" s="227"/>
      <c r="G5" s="227"/>
      <c r="H5" s="227"/>
      <c r="I5" s="227"/>
      <c r="J5" s="227"/>
      <c r="K5" s="227"/>
      <c r="L5" s="227"/>
    </row>
    <row r="6" spans="1:12" ht="8.4499999999999993" customHeight="1">
      <c r="A6" s="697" t="s">
        <v>405</v>
      </c>
      <c r="B6" s="697"/>
      <c r="C6" s="696"/>
      <c r="D6" s="696"/>
      <c r="E6" s="696"/>
      <c r="F6" s="768"/>
      <c r="G6" s="696"/>
      <c r="H6" s="696"/>
      <c r="I6" s="696"/>
      <c r="J6" s="696"/>
      <c r="K6" s="696"/>
      <c r="L6" s="696"/>
    </row>
    <row r="7" spans="1:12" ht="8.4499999999999993" customHeight="1">
      <c r="A7" s="697"/>
      <c r="B7" s="697"/>
      <c r="C7" s="696"/>
      <c r="D7" s="696"/>
      <c r="E7" s="696"/>
      <c r="F7" s="768"/>
      <c r="G7" s="696"/>
      <c r="H7" s="696"/>
      <c r="I7" s="696"/>
      <c r="J7" s="696"/>
      <c r="K7" s="696"/>
      <c r="L7" s="696"/>
    </row>
    <row r="8" spans="1:12" ht="8.4499999999999993" customHeight="1">
      <c r="A8" s="697" t="s">
        <v>405</v>
      </c>
      <c r="B8" s="697"/>
      <c r="C8" s="696"/>
      <c r="D8" s="696"/>
      <c r="E8" s="696"/>
      <c r="F8" s="768"/>
      <c r="G8" s="696"/>
      <c r="H8" s="696"/>
      <c r="I8" s="696"/>
      <c r="J8" s="696"/>
      <c r="K8" s="696"/>
      <c r="L8" s="696"/>
    </row>
    <row r="9" spans="1:12" ht="8.4499999999999993" customHeight="1">
      <c r="A9" s="697"/>
      <c r="B9" s="697"/>
      <c r="C9" s="696"/>
      <c r="D9" s="696"/>
      <c r="E9" s="696"/>
      <c r="F9" s="768"/>
      <c r="G9" s="696"/>
      <c r="H9" s="696"/>
      <c r="I9" s="696"/>
      <c r="J9" s="696"/>
      <c r="K9" s="696"/>
      <c r="L9" s="696"/>
    </row>
    <row r="10" spans="1:12" ht="8.4499999999999993" customHeight="1">
      <c r="A10" s="697" t="s">
        <v>405</v>
      </c>
      <c r="B10" s="697"/>
      <c r="C10" s="696"/>
      <c r="D10" s="696"/>
      <c r="E10" s="696"/>
      <c r="F10" s="768"/>
      <c r="G10" s="696"/>
      <c r="H10" s="696"/>
      <c r="I10" s="696"/>
      <c r="J10" s="696"/>
      <c r="K10" s="696"/>
      <c r="L10" s="696"/>
    </row>
    <row r="11" spans="1:12" ht="8.4499999999999993" customHeight="1">
      <c r="A11" s="697"/>
      <c r="B11" s="697"/>
      <c r="C11" s="696"/>
      <c r="D11" s="696"/>
      <c r="E11" s="696"/>
      <c r="F11" s="768"/>
      <c r="G11" s="696"/>
      <c r="H11" s="696"/>
      <c r="I11" s="696"/>
      <c r="J11" s="696"/>
      <c r="K11" s="696"/>
      <c r="L11" s="696"/>
    </row>
    <row r="12" spans="1:12" ht="8.4499999999999993" customHeight="1">
      <c r="A12" s="697" t="s">
        <v>405</v>
      </c>
      <c r="B12" s="697"/>
      <c r="C12" s="696"/>
      <c r="D12" s="696"/>
      <c r="E12" s="696"/>
      <c r="F12" s="768"/>
      <c r="G12" s="696"/>
      <c r="H12" s="696"/>
      <c r="I12" s="696"/>
      <c r="J12" s="696"/>
      <c r="K12" s="696"/>
      <c r="L12" s="696"/>
    </row>
    <row r="13" spans="1:12" ht="8.4499999999999993" customHeight="1">
      <c r="A13" s="697"/>
      <c r="B13" s="697"/>
      <c r="C13" s="696"/>
      <c r="D13" s="696"/>
      <c r="E13" s="696"/>
      <c r="F13" s="768"/>
      <c r="G13" s="696"/>
      <c r="H13" s="696"/>
      <c r="I13" s="696"/>
      <c r="J13" s="696"/>
      <c r="K13" s="696"/>
      <c r="L13" s="696"/>
    </row>
    <row r="14" spans="1:12" ht="8.4499999999999993" customHeight="1">
      <c r="A14" s="697" t="s">
        <v>405</v>
      </c>
      <c r="B14" s="697"/>
      <c r="C14" s="696"/>
      <c r="D14" s="696"/>
      <c r="E14" s="696"/>
      <c r="F14" s="768"/>
      <c r="G14" s="696"/>
      <c r="H14" s="696"/>
      <c r="I14" s="696"/>
      <c r="J14" s="696"/>
      <c r="K14" s="696"/>
      <c r="L14" s="696"/>
    </row>
    <row r="15" spans="1:12" ht="8.4499999999999993" customHeight="1">
      <c r="A15" s="698"/>
      <c r="B15" s="698"/>
      <c r="C15" s="699"/>
      <c r="D15" s="699"/>
      <c r="E15" s="699"/>
      <c r="F15" s="769"/>
      <c r="G15" s="699"/>
      <c r="H15" s="699"/>
      <c r="I15" s="699"/>
      <c r="J15" s="699"/>
      <c r="K15" s="699"/>
      <c r="L15" s="699"/>
    </row>
    <row r="16" spans="1:12" ht="3" customHeight="1">
      <c r="A16" s="46"/>
      <c r="B16" s="46"/>
      <c r="C16" s="83"/>
      <c r="D16" s="83"/>
      <c r="E16" s="83"/>
      <c r="F16" s="84"/>
      <c r="G16" s="83"/>
      <c r="H16" s="83"/>
      <c r="I16" s="83"/>
      <c r="J16" s="83"/>
      <c r="K16" s="83"/>
      <c r="L16" s="83"/>
    </row>
    <row r="17" spans="1:12" ht="13.5" customHeight="1">
      <c r="A17" s="700" t="s">
        <v>406</v>
      </c>
      <c r="B17" s="701"/>
      <c r="C17" s="715" t="s">
        <v>407</v>
      </c>
      <c r="D17" s="716"/>
      <c r="E17" s="716"/>
      <c r="F17" s="715" t="s">
        <v>408</v>
      </c>
      <c r="G17" s="717" t="s">
        <v>393</v>
      </c>
      <c r="H17" s="680"/>
      <c r="I17" s="680"/>
      <c r="J17" s="680"/>
      <c r="K17" s="680"/>
      <c r="L17" s="718"/>
    </row>
    <row r="18" spans="1:12" ht="13.5" customHeight="1">
      <c r="A18" s="700"/>
      <c r="B18" s="701"/>
      <c r="C18" s="715"/>
      <c r="D18" s="716"/>
      <c r="E18" s="716"/>
      <c r="F18" s="715"/>
      <c r="G18" s="719" t="s">
        <v>409</v>
      </c>
      <c r="H18" s="720"/>
      <c r="I18" s="719" t="s">
        <v>410</v>
      </c>
      <c r="J18" s="723"/>
      <c r="K18" s="720"/>
      <c r="L18" s="725" t="s">
        <v>478</v>
      </c>
    </row>
    <row r="19" spans="1:12" ht="21" customHeight="1">
      <c r="A19" s="702"/>
      <c r="B19" s="702"/>
      <c r="C19" s="227"/>
      <c r="D19" s="227"/>
      <c r="E19" s="227"/>
      <c r="F19" s="227"/>
      <c r="G19" s="721"/>
      <c r="H19" s="722"/>
      <c r="I19" s="721"/>
      <c r="J19" s="724"/>
      <c r="K19" s="722"/>
      <c r="L19" s="726"/>
    </row>
    <row r="20" spans="1:12" ht="8.4499999999999993" customHeight="1">
      <c r="A20" s="727"/>
      <c r="B20" s="727"/>
      <c r="C20" s="696"/>
      <c r="D20" s="696"/>
      <c r="E20" s="696"/>
      <c r="F20" s="728"/>
      <c r="G20" s="729"/>
      <c r="H20" s="730"/>
      <c r="I20" s="733"/>
      <c r="J20" s="734"/>
      <c r="K20" s="735"/>
      <c r="L20" s="699"/>
    </row>
    <row r="21" spans="1:12" ht="8.4499999999999993" customHeight="1">
      <c r="A21" s="727"/>
      <c r="B21" s="727"/>
      <c r="C21" s="696"/>
      <c r="D21" s="696"/>
      <c r="E21" s="696"/>
      <c r="F21" s="728"/>
      <c r="G21" s="731"/>
      <c r="H21" s="732"/>
      <c r="I21" s="736"/>
      <c r="J21" s="737"/>
      <c r="K21" s="738"/>
      <c r="L21" s="739"/>
    </row>
    <row r="22" spans="1:12" ht="8.4499999999999993" customHeight="1">
      <c r="A22" s="727"/>
      <c r="B22" s="727"/>
      <c r="C22" s="696"/>
      <c r="D22" s="696"/>
      <c r="E22" s="696"/>
      <c r="F22" s="728"/>
      <c r="G22" s="733"/>
      <c r="H22" s="730"/>
      <c r="I22" s="733"/>
      <c r="J22" s="734"/>
      <c r="K22" s="735"/>
      <c r="L22" s="699"/>
    </row>
    <row r="23" spans="1:12" ht="8.4499999999999993" customHeight="1">
      <c r="A23" s="727"/>
      <c r="B23" s="727"/>
      <c r="C23" s="696"/>
      <c r="D23" s="696"/>
      <c r="E23" s="696"/>
      <c r="F23" s="728"/>
      <c r="G23" s="731"/>
      <c r="H23" s="732"/>
      <c r="I23" s="736"/>
      <c r="J23" s="737"/>
      <c r="K23" s="738"/>
      <c r="L23" s="739"/>
    </row>
    <row r="24" spans="1:12" ht="3.75" customHeight="1">
      <c r="A24" s="60"/>
      <c r="B24" s="60"/>
      <c r="C24" s="85"/>
      <c r="D24" s="85"/>
      <c r="E24" s="85"/>
      <c r="F24" s="86"/>
      <c r="G24" s="85"/>
      <c r="H24" s="85"/>
      <c r="I24" s="85"/>
      <c r="J24" s="85"/>
      <c r="K24" s="85"/>
      <c r="L24" s="85"/>
    </row>
    <row r="25" spans="1:12">
      <c r="A25" s="755" t="s">
        <v>411</v>
      </c>
      <c r="B25" s="702"/>
      <c r="C25" s="226" t="s">
        <v>407</v>
      </c>
      <c r="D25" s="227"/>
      <c r="E25" s="227"/>
      <c r="F25" s="226" t="s">
        <v>408</v>
      </c>
      <c r="G25" s="717" t="s">
        <v>393</v>
      </c>
      <c r="H25" s="756"/>
      <c r="I25" s="756"/>
      <c r="J25" s="756"/>
      <c r="K25" s="756"/>
      <c r="L25" s="757"/>
    </row>
    <row r="26" spans="1:12">
      <c r="A26" s="700"/>
      <c r="B26" s="701"/>
      <c r="C26" s="715"/>
      <c r="D26" s="716"/>
      <c r="E26" s="716"/>
      <c r="F26" s="715"/>
      <c r="G26" s="755" t="s">
        <v>412</v>
      </c>
      <c r="H26" s="702"/>
      <c r="I26" s="702"/>
      <c r="J26" s="758" t="s">
        <v>413</v>
      </c>
      <c r="K26" s="342"/>
      <c r="L26" s="342"/>
    </row>
    <row r="27" spans="1:12" ht="18" customHeight="1">
      <c r="A27" s="702"/>
      <c r="B27" s="702"/>
      <c r="C27" s="227"/>
      <c r="D27" s="227"/>
      <c r="E27" s="227"/>
      <c r="F27" s="227"/>
      <c r="G27" s="702"/>
      <c r="H27" s="702"/>
      <c r="I27" s="702"/>
      <c r="J27" s="342"/>
      <c r="K27" s="342"/>
      <c r="L27" s="342"/>
    </row>
    <row r="28" spans="1:12" ht="8.4499999999999993" customHeight="1">
      <c r="A28" s="227">
        <v>3</v>
      </c>
      <c r="B28" s="227"/>
      <c r="C28" s="696"/>
      <c r="D28" s="696"/>
      <c r="E28" s="696"/>
      <c r="F28" s="728"/>
      <c r="G28" s="733"/>
      <c r="H28" s="740"/>
      <c r="I28" s="730"/>
      <c r="J28" s="733"/>
      <c r="K28" s="740"/>
      <c r="L28" s="730"/>
    </row>
    <row r="29" spans="1:12" ht="8.4499999999999993" customHeight="1">
      <c r="A29" s="227"/>
      <c r="B29" s="227"/>
      <c r="C29" s="696"/>
      <c r="D29" s="696"/>
      <c r="E29" s="696"/>
      <c r="F29" s="728"/>
      <c r="G29" s="731"/>
      <c r="H29" s="741"/>
      <c r="I29" s="732"/>
      <c r="J29" s="731"/>
      <c r="K29" s="741"/>
      <c r="L29" s="732"/>
    </row>
    <row r="30" spans="1:12" ht="8.4499999999999993" customHeight="1">
      <c r="A30" s="227">
        <v>4</v>
      </c>
      <c r="B30" s="227"/>
      <c r="C30" s="696"/>
      <c r="D30" s="696"/>
      <c r="E30" s="696"/>
      <c r="F30" s="728"/>
      <c r="G30" s="733"/>
      <c r="H30" s="740"/>
      <c r="I30" s="730"/>
      <c r="J30" s="733"/>
      <c r="K30" s="740"/>
      <c r="L30" s="730"/>
    </row>
    <row r="31" spans="1:12" ht="8.4499999999999993" customHeight="1">
      <c r="A31" s="227"/>
      <c r="B31" s="227"/>
      <c r="C31" s="696"/>
      <c r="D31" s="696"/>
      <c r="E31" s="696"/>
      <c r="F31" s="728"/>
      <c r="G31" s="731"/>
      <c r="H31" s="741"/>
      <c r="I31" s="732"/>
      <c r="J31" s="731"/>
      <c r="K31" s="741"/>
      <c r="L31" s="732"/>
    </row>
    <row r="32" spans="1:12" ht="3.75" customHeight="1">
      <c r="A32" s="46"/>
      <c r="B32" s="46"/>
      <c r="C32" s="83"/>
      <c r="D32" s="83"/>
      <c r="E32" s="83"/>
      <c r="F32" s="84"/>
      <c r="G32" s="83"/>
      <c r="H32" s="83"/>
      <c r="I32" s="83"/>
      <c r="J32" s="83"/>
      <c r="K32" s="83"/>
      <c r="L32" s="83"/>
    </row>
    <row r="33" spans="1:12" ht="12" customHeight="1">
      <c r="A33" s="700" t="s">
        <v>414</v>
      </c>
      <c r="B33" s="701"/>
      <c r="C33" s="742" t="s">
        <v>394</v>
      </c>
      <c r="D33" s="743"/>
      <c r="E33" s="743"/>
      <c r="F33" s="744"/>
      <c r="G33" s="742" t="s">
        <v>395</v>
      </c>
      <c r="H33" s="750"/>
      <c r="I33" s="750"/>
      <c r="J33" s="750"/>
      <c r="K33" s="750"/>
      <c r="L33" s="744"/>
    </row>
    <row r="34" spans="1:12" ht="9.75" customHeight="1">
      <c r="A34" s="700"/>
      <c r="B34" s="701"/>
      <c r="C34" s="745"/>
      <c r="D34" s="746"/>
      <c r="E34" s="746"/>
      <c r="F34" s="747"/>
      <c r="G34" s="751"/>
      <c r="H34" s="752"/>
      <c r="I34" s="752"/>
      <c r="J34" s="752"/>
      <c r="K34" s="752"/>
      <c r="L34" s="747"/>
    </row>
    <row r="35" spans="1:12" ht="7.5" customHeight="1">
      <c r="A35" s="702"/>
      <c r="B35" s="702"/>
      <c r="C35" s="748"/>
      <c r="D35" s="681"/>
      <c r="E35" s="681"/>
      <c r="F35" s="749"/>
      <c r="G35" s="753"/>
      <c r="H35" s="754"/>
      <c r="I35" s="754"/>
      <c r="J35" s="754"/>
      <c r="K35" s="754"/>
      <c r="L35" s="749"/>
    </row>
    <row r="36" spans="1:12" ht="8.4499999999999993" customHeight="1">
      <c r="A36" s="227">
        <v>3</v>
      </c>
      <c r="B36" s="227"/>
      <c r="C36" s="703"/>
      <c r="D36" s="704"/>
      <c r="E36" s="704"/>
      <c r="F36" s="705"/>
      <c r="G36" s="703"/>
      <c r="H36" s="704"/>
      <c r="I36" s="704"/>
      <c r="J36" s="704"/>
      <c r="K36" s="704"/>
      <c r="L36" s="705"/>
    </row>
    <row r="37" spans="1:12" ht="8.4499999999999993" customHeight="1">
      <c r="A37" s="227"/>
      <c r="B37" s="227"/>
      <c r="C37" s="706"/>
      <c r="D37" s="707"/>
      <c r="E37" s="707"/>
      <c r="F37" s="708"/>
      <c r="G37" s="706"/>
      <c r="H37" s="707"/>
      <c r="I37" s="707"/>
      <c r="J37" s="707"/>
      <c r="K37" s="707"/>
      <c r="L37" s="708"/>
    </row>
    <row r="38" spans="1:12" ht="8.4499999999999993" customHeight="1">
      <c r="A38" s="227">
        <v>4</v>
      </c>
      <c r="B38" s="227"/>
      <c r="C38" s="709"/>
      <c r="D38" s="710"/>
      <c r="E38" s="710"/>
      <c r="F38" s="711"/>
      <c r="G38" s="709"/>
      <c r="H38" s="710"/>
      <c r="I38" s="710"/>
      <c r="J38" s="710"/>
      <c r="K38" s="710"/>
      <c r="L38" s="711"/>
    </row>
    <row r="39" spans="1:12" ht="8.4499999999999993" customHeight="1">
      <c r="A39" s="227"/>
      <c r="B39" s="227"/>
      <c r="C39" s="712"/>
      <c r="D39" s="713"/>
      <c r="E39" s="713"/>
      <c r="F39" s="714"/>
      <c r="G39" s="712"/>
      <c r="H39" s="713"/>
      <c r="I39" s="713"/>
      <c r="J39" s="713"/>
      <c r="K39" s="713"/>
      <c r="L39" s="714"/>
    </row>
    <row r="40" spans="1:12" ht="6.75" customHeight="1"/>
    <row r="41" spans="1:12" ht="14.25">
      <c r="A41" s="229" t="s">
        <v>398</v>
      </c>
      <c r="B41" s="189"/>
      <c r="C41" s="229" t="s">
        <v>263</v>
      </c>
      <c r="D41" s="189"/>
      <c r="E41" s="189"/>
      <c r="F41" s="229" t="s">
        <v>262</v>
      </c>
      <c r="G41" s="189"/>
      <c r="H41" s="189" t="s">
        <v>47</v>
      </c>
      <c r="I41" s="189"/>
      <c r="J41" s="189"/>
      <c r="K41" s="189"/>
      <c r="L41" s="189"/>
    </row>
    <row r="42" spans="1:12" ht="22.5" customHeight="1">
      <c r="A42" s="189"/>
      <c r="B42" s="189"/>
      <c r="C42" s="189"/>
      <c r="D42" s="189"/>
      <c r="E42" s="189"/>
      <c r="F42" s="189"/>
      <c r="G42" s="189"/>
      <c r="H42" s="694" t="s">
        <v>396</v>
      </c>
      <c r="I42" s="695"/>
      <c r="J42" s="692" t="s">
        <v>397</v>
      </c>
      <c r="K42" s="693"/>
      <c r="L42" s="693"/>
    </row>
    <row r="43" spans="1:12" ht="19.7" customHeight="1">
      <c r="A43" s="671" t="s">
        <v>57</v>
      </c>
      <c r="B43" s="672"/>
      <c r="C43" s="471"/>
      <c r="D43" s="471"/>
      <c r="E43" s="471"/>
      <c r="F43" s="471"/>
      <c r="G43" s="471"/>
      <c r="H43" s="691"/>
      <c r="I43" s="691"/>
      <c r="J43" s="691"/>
      <c r="K43" s="691"/>
      <c r="L43" s="691"/>
    </row>
    <row r="44" spans="1:12" ht="19.7" customHeight="1">
      <c r="A44" s="671" t="s">
        <v>58</v>
      </c>
      <c r="B44" s="672"/>
      <c r="C44" s="471"/>
      <c r="D44" s="471"/>
      <c r="E44" s="471"/>
      <c r="F44" s="471"/>
      <c r="G44" s="471"/>
      <c r="H44" s="691"/>
      <c r="I44" s="691"/>
      <c r="J44" s="691"/>
      <c r="K44" s="691"/>
      <c r="L44" s="691"/>
    </row>
    <row r="45" spans="1:12" ht="19.7" customHeight="1">
      <c r="A45" s="671" t="s">
        <v>59</v>
      </c>
      <c r="B45" s="672"/>
      <c r="C45" s="471"/>
      <c r="D45" s="471"/>
      <c r="E45" s="471"/>
      <c r="F45" s="471"/>
      <c r="G45" s="471"/>
      <c r="H45" s="691"/>
      <c r="I45" s="691"/>
      <c r="J45" s="691"/>
      <c r="K45" s="691"/>
      <c r="L45" s="691"/>
    </row>
    <row r="46" spans="1:12" ht="19.7" customHeight="1">
      <c r="A46" s="671" t="s">
        <v>12</v>
      </c>
      <c r="B46" s="672"/>
      <c r="C46" s="471"/>
      <c r="D46" s="471"/>
      <c r="E46" s="471"/>
      <c r="F46" s="471"/>
      <c r="G46" s="471"/>
      <c r="H46" s="691"/>
      <c r="I46" s="691"/>
      <c r="J46" s="691"/>
      <c r="K46" s="691"/>
      <c r="L46" s="691"/>
    </row>
    <row r="47" spans="1:12" ht="7.5" customHeight="1"/>
    <row r="48" spans="1:12" ht="24.75" customHeight="1">
      <c r="A48" s="229" t="s">
        <v>479</v>
      </c>
      <c r="B48" s="189"/>
      <c r="C48" s="229" t="s">
        <v>235</v>
      </c>
      <c r="D48" s="229"/>
      <c r="E48" s="229" t="s">
        <v>49</v>
      </c>
      <c r="F48" s="189"/>
      <c r="G48" s="229" t="s">
        <v>474</v>
      </c>
      <c r="H48" s="189"/>
      <c r="I48" s="229" t="s">
        <v>48</v>
      </c>
      <c r="J48" s="189"/>
      <c r="K48" s="189"/>
      <c r="L48" s="189"/>
    </row>
    <row r="49" spans="1:12" ht="19.7" customHeight="1">
      <c r="A49" s="671" t="s">
        <v>62</v>
      </c>
      <c r="B49" s="672"/>
      <c r="C49" s="430"/>
      <c r="D49" s="432"/>
      <c r="E49" s="430"/>
      <c r="F49" s="432"/>
      <c r="G49" s="470"/>
      <c r="H49" s="470"/>
      <c r="I49" s="471"/>
      <c r="J49" s="471"/>
      <c r="K49" s="471"/>
      <c r="L49" s="471"/>
    </row>
    <row r="50" spans="1:12" ht="19.7" customHeight="1">
      <c r="A50" s="678" t="s">
        <v>63</v>
      </c>
      <c r="B50" s="679"/>
      <c r="C50" s="430"/>
      <c r="D50" s="432"/>
      <c r="E50" s="430"/>
      <c r="F50" s="432"/>
      <c r="G50" s="470"/>
      <c r="H50" s="470"/>
      <c r="I50" s="471"/>
      <c r="J50" s="471"/>
      <c r="K50" s="471"/>
      <c r="L50" s="471"/>
    </row>
    <row r="51" spans="1:12" ht="19.7" customHeight="1">
      <c r="A51" s="678" t="s">
        <v>64</v>
      </c>
      <c r="B51" s="679"/>
      <c r="C51" s="430"/>
      <c r="D51" s="432"/>
      <c r="E51" s="430"/>
      <c r="F51" s="432"/>
      <c r="G51" s="470"/>
      <c r="H51" s="470"/>
      <c r="I51" s="471"/>
      <c r="J51" s="471"/>
      <c r="K51" s="471"/>
      <c r="L51" s="471"/>
    </row>
    <row r="52" spans="1:12" ht="19.7" customHeight="1">
      <c r="A52" s="671" t="s">
        <v>65</v>
      </c>
      <c r="B52" s="672"/>
      <c r="C52" s="430"/>
      <c r="D52" s="432"/>
      <c r="E52" s="430"/>
      <c r="F52" s="432"/>
      <c r="G52" s="470"/>
      <c r="H52" s="470"/>
      <c r="I52" s="471"/>
      <c r="J52" s="471"/>
      <c r="K52" s="471"/>
      <c r="L52" s="471"/>
    </row>
    <row r="53" spans="1:12" ht="19.7" customHeight="1">
      <c r="A53" s="671" t="s">
        <v>54</v>
      </c>
      <c r="B53" s="672"/>
      <c r="C53" s="430"/>
      <c r="D53" s="432"/>
      <c r="E53" s="430"/>
      <c r="F53" s="432"/>
      <c r="G53" s="470"/>
      <c r="H53" s="470"/>
      <c r="I53" s="471"/>
      <c r="J53" s="471"/>
      <c r="K53" s="471"/>
      <c r="L53" s="471"/>
    </row>
    <row r="54" spans="1:12" ht="19.7" customHeight="1">
      <c r="A54" s="678" t="s">
        <v>55</v>
      </c>
      <c r="B54" s="679"/>
      <c r="C54" s="430"/>
      <c r="D54" s="432"/>
      <c r="E54" s="430"/>
      <c r="F54" s="432"/>
      <c r="G54" s="673"/>
      <c r="H54" s="674"/>
      <c r="I54" s="675"/>
      <c r="J54" s="676"/>
      <c r="K54" s="676"/>
      <c r="L54" s="677"/>
    </row>
    <row r="55" spans="1:12" ht="19.7" customHeight="1">
      <c r="A55" s="678" t="s">
        <v>56</v>
      </c>
      <c r="B55" s="679"/>
      <c r="C55" s="430"/>
      <c r="D55" s="432"/>
      <c r="E55" s="430"/>
      <c r="F55" s="432"/>
      <c r="G55" s="673"/>
      <c r="H55" s="674"/>
      <c r="I55" s="675"/>
      <c r="J55" s="676"/>
      <c r="K55" s="676"/>
      <c r="L55" s="677"/>
    </row>
    <row r="56" spans="1:12" ht="19.7" customHeight="1">
      <c r="A56" s="671" t="s">
        <v>60</v>
      </c>
      <c r="B56" s="672"/>
      <c r="C56" s="430"/>
      <c r="D56" s="432"/>
      <c r="E56" s="430"/>
      <c r="F56" s="432"/>
      <c r="G56" s="673"/>
      <c r="H56" s="674"/>
      <c r="I56" s="675"/>
      <c r="J56" s="676"/>
      <c r="K56" s="676"/>
      <c r="L56" s="677"/>
    </row>
    <row r="57" spans="1:12" ht="19.7" customHeight="1">
      <c r="A57" s="671" t="s">
        <v>61</v>
      </c>
      <c r="B57" s="672"/>
      <c r="C57" s="430"/>
      <c r="D57" s="432"/>
      <c r="E57" s="430"/>
      <c r="F57" s="432"/>
      <c r="G57" s="673"/>
      <c r="H57" s="674"/>
      <c r="I57" s="675"/>
      <c r="J57" s="676"/>
      <c r="K57" s="676"/>
      <c r="L57" s="677"/>
    </row>
    <row r="58" spans="1:12" ht="19.7" customHeight="1">
      <c r="A58" s="671" t="s">
        <v>66</v>
      </c>
      <c r="B58" s="672"/>
      <c r="C58" s="430"/>
      <c r="D58" s="432"/>
      <c r="E58" s="430"/>
      <c r="F58" s="432"/>
      <c r="G58" s="673"/>
      <c r="H58" s="674"/>
      <c r="I58" s="675"/>
      <c r="J58" s="676"/>
      <c r="K58" s="676"/>
      <c r="L58" s="677"/>
    </row>
    <row r="59" spans="1:12" ht="19.7" customHeight="1">
      <c r="A59" s="671" t="s">
        <v>259</v>
      </c>
      <c r="B59" s="672"/>
      <c r="C59" s="430"/>
      <c r="D59" s="432"/>
      <c r="E59" s="430"/>
      <c r="F59" s="432"/>
      <c r="G59" s="673"/>
      <c r="H59" s="674"/>
      <c r="I59" s="675"/>
      <c r="J59" s="676"/>
      <c r="K59" s="676"/>
      <c r="L59" s="677"/>
    </row>
    <row r="60" spans="1:12" ht="19.7" customHeight="1">
      <c r="A60" s="671" t="s">
        <v>260</v>
      </c>
      <c r="B60" s="672"/>
      <c r="C60" s="430"/>
      <c r="D60" s="432"/>
      <c r="E60" s="430"/>
      <c r="F60" s="432"/>
      <c r="G60" s="673"/>
      <c r="H60" s="674"/>
      <c r="I60" s="675"/>
      <c r="J60" s="676"/>
      <c r="K60" s="676"/>
      <c r="L60" s="677"/>
    </row>
    <row r="61" spans="1:12" ht="19.7" customHeight="1">
      <c r="A61" s="671" t="s">
        <v>261</v>
      </c>
      <c r="B61" s="672"/>
      <c r="C61" s="430"/>
      <c r="D61" s="432"/>
      <c r="E61" s="430"/>
      <c r="F61" s="432"/>
      <c r="G61" s="673"/>
      <c r="H61" s="674"/>
      <c r="I61" s="675"/>
      <c r="J61" s="676"/>
      <c r="K61" s="676"/>
      <c r="L61" s="677"/>
    </row>
  </sheetData>
  <sheetProtection algorithmName="SHA-512" hashValue="oFNOmGriyAC2eDtuY0tllTkxgxtbE8B6BQdHB4Agr89I5PELpmZgY73Yi3FhVsphSxyOE2nICji7Z+wyeShJaA==" saltValue="GMsSZFX9Mqxe/+23YiNaxQ==" spinCount="100000" sheet="1" objects="1" scenarios="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59"/>
      <c r="B1" s="760"/>
      <c r="C1" s="760"/>
      <c r="D1" s="760"/>
      <c r="E1" s="760"/>
      <c r="F1" s="760"/>
      <c r="G1" s="760"/>
      <c r="H1" s="760"/>
      <c r="I1" s="761"/>
    </row>
    <row r="2" spans="1:9" ht="13.5" customHeight="1">
      <c r="A2" s="762"/>
      <c r="B2" s="763"/>
      <c r="C2" s="763"/>
      <c r="D2" s="763"/>
      <c r="E2" s="763"/>
      <c r="F2" s="763"/>
      <c r="G2" s="763"/>
      <c r="H2" s="763"/>
      <c r="I2" s="764"/>
    </row>
    <row r="3" spans="1:9" ht="13.5" customHeight="1">
      <c r="A3" s="762"/>
      <c r="B3" s="763"/>
      <c r="C3" s="763"/>
      <c r="D3" s="763"/>
      <c r="E3" s="763"/>
      <c r="F3" s="763"/>
      <c r="G3" s="763"/>
      <c r="H3" s="763"/>
      <c r="I3" s="764"/>
    </row>
    <row r="4" spans="1:9" ht="13.5" customHeight="1">
      <c r="A4" s="762"/>
      <c r="B4" s="763"/>
      <c r="C4" s="763"/>
      <c r="D4" s="763"/>
      <c r="E4" s="763"/>
      <c r="F4" s="763"/>
      <c r="G4" s="763"/>
      <c r="H4" s="763"/>
      <c r="I4" s="764"/>
    </row>
    <row r="5" spans="1:9" ht="13.5" customHeight="1">
      <c r="A5" s="762"/>
      <c r="B5" s="763"/>
      <c r="C5" s="763"/>
      <c r="D5" s="763"/>
      <c r="E5" s="763"/>
      <c r="F5" s="763"/>
      <c r="G5" s="763"/>
      <c r="H5" s="763"/>
      <c r="I5" s="764"/>
    </row>
    <row r="6" spans="1:9" ht="13.5" customHeight="1">
      <c r="A6" s="762"/>
      <c r="B6" s="763"/>
      <c r="C6" s="763"/>
      <c r="D6" s="763"/>
      <c r="E6" s="763"/>
      <c r="F6" s="763"/>
      <c r="G6" s="763"/>
      <c r="H6" s="763"/>
      <c r="I6" s="764"/>
    </row>
    <row r="7" spans="1:9" ht="13.5" customHeight="1">
      <c r="A7" s="762"/>
      <c r="B7" s="763"/>
      <c r="C7" s="763"/>
      <c r="D7" s="763"/>
      <c r="E7" s="763"/>
      <c r="F7" s="763"/>
      <c r="G7" s="763"/>
      <c r="H7" s="763"/>
      <c r="I7" s="764"/>
    </row>
    <row r="8" spans="1:9" ht="13.5" customHeight="1">
      <c r="A8" s="762"/>
      <c r="B8" s="763"/>
      <c r="C8" s="763"/>
      <c r="D8" s="763"/>
      <c r="E8" s="763"/>
      <c r="F8" s="763"/>
      <c r="G8" s="763"/>
      <c r="H8" s="763"/>
      <c r="I8" s="764"/>
    </row>
    <row r="9" spans="1:9" ht="13.5" customHeight="1">
      <c r="A9" s="762"/>
      <c r="B9" s="763"/>
      <c r="C9" s="763"/>
      <c r="D9" s="763"/>
      <c r="E9" s="763"/>
      <c r="F9" s="763"/>
      <c r="G9" s="763"/>
      <c r="H9" s="763"/>
      <c r="I9" s="764"/>
    </row>
    <row r="10" spans="1:9" ht="13.5" customHeight="1">
      <c r="A10" s="762"/>
      <c r="B10" s="763"/>
      <c r="C10" s="763"/>
      <c r="D10" s="763"/>
      <c r="E10" s="763"/>
      <c r="F10" s="763"/>
      <c r="G10" s="763"/>
      <c r="H10" s="763"/>
      <c r="I10" s="764"/>
    </row>
    <row r="11" spans="1:9" ht="13.5" customHeight="1">
      <c r="A11" s="762"/>
      <c r="B11" s="763"/>
      <c r="C11" s="763"/>
      <c r="D11" s="763"/>
      <c r="E11" s="763"/>
      <c r="F11" s="763"/>
      <c r="G11" s="763"/>
      <c r="H11" s="763"/>
      <c r="I11" s="764"/>
    </row>
    <row r="12" spans="1:9" ht="13.5" customHeight="1">
      <c r="A12" s="762"/>
      <c r="B12" s="763"/>
      <c r="C12" s="763"/>
      <c r="D12" s="763"/>
      <c r="E12" s="763"/>
      <c r="F12" s="763"/>
      <c r="G12" s="763"/>
      <c r="H12" s="763"/>
      <c r="I12" s="764"/>
    </row>
    <row r="13" spans="1:9" ht="13.5" customHeight="1">
      <c r="A13" s="762"/>
      <c r="B13" s="763"/>
      <c r="C13" s="763"/>
      <c r="D13" s="763"/>
      <c r="E13" s="763"/>
      <c r="F13" s="763"/>
      <c r="G13" s="763"/>
      <c r="H13" s="763"/>
      <c r="I13" s="764"/>
    </row>
    <row r="14" spans="1:9" ht="13.5" customHeight="1">
      <c r="A14" s="762"/>
      <c r="B14" s="763"/>
      <c r="C14" s="763"/>
      <c r="D14" s="763"/>
      <c r="E14" s="763"/>
      <c r="F14" s="763"/>
      <c r="G14" s="763"/>
      <c r="H14" s="763"/>
      <c r="I14" s="764"/>
    </row>
    <row r="15" spans="1:9" ht="13.5" customHeight="1">
      <c r="A15" s="762"/>
      <c r="B15" s="763"/>
      <c r="C15" s="763"/>
      <c r="D15" s="763"/>
      <c r="E15" s="763"/>
      <c r="F15" s="763"/>
      <c r="G15" s="763"/>
      <c r="H15" s="763"/>
      <c r="I15" s="764"/>
    </row>
    <row r="16" spans="1:9" ht="13.5" customHeight="1">
      <c r="A16" s="762"/>
      <c r="B16" s="763"/>
      <c r="C16" s="763"/>
      <c r="D16" s="763"/>
      <c r="E16" s="763"/>
      <c r="F16" s="763"/>
      <c r="G16" s="763"/>
      <c r="H16" s="763"/>
      <c r="I16" s="764"/>
    </row>
    <row r="17" spans="1:9" ht="13.5" customHeight="1">
      <c r="A17" s="762"/>
      <c r="B17" s="763"/>
      <c r="C17" s="763"/>
      <c r="D17" s="763"/>
      <c r="E17" s="763"/>
      <c r="F17" s="763"/>
      <c r="G17" s="763"/>
      <c r="H17" s="763"/>
      <c r="I17" s="764"/>
    </row>
    <row r="18" spans="1:9" ht="13.5" customHeight="1">
      <c r="A18" s="762"/>
      <c r="B18" s="763"/>
      <c r="C18" s="763"/>
      <c r="D18" s="763"/>
      <c r="E18" s="763"/>
      <c r="F18" s="763"/>
      <c r="G18" s="763"/>
      <c r="H18" s="763"/>
      <c r="I18" s="764"/>
    </row>
    <row r="19" spans="1:9" ht="13.5" customHeight="1">
      <c r="A19" s="762"/>
      <c r="B19" s="763"/>
      <c r="C19" s="763"/>
      <c r="D19" s="763"/>
      <c r="E19" s="763"/>
      <c r="F19" s="763"/>
      <c r="G19" s="763"/>
      <c r="H19" s="763"/>
      <c r="I19" s="764"/>
    </row>
    <row r="20" spans="1:9" ht="13.5" customHeight="1">
      <c r="A20" s="762"/>
      <c r="B20" s="763"/>
      <c r="C20" s="763"/>
      <c r="D20" s="763"/>
      <c r="E20" s="763"/>
      <c r="F20" s="763"/>
      <c r="G20" s="763"/>
      <c r="H20" s="763"/>
      <c r="I20" s="764"/>
    </row>
    <row r="21" spans="1:9" ht="13.5" customHeight="1">
      <c r="A21" s="762"/>
      <c r="B21" s="763"/>
      <c r="C21" s="763"/>
      <c r="D21" s="763"/>
      <c r="E21" s="763"/>
      <c r="F21" s="763"/>
      <c r="G21" s="763"/>
      <c r="H21" s="763"/>
      <c r="I21" s="764"/>
    </row>
    <row r="22" spans="1:9" ht="13.5" customHeight="1">
      <c r="A22" s="762"/>
      <c r="B22" s="763"/>
      <c r="C22" s="763"/>
      <c r="D22" s="763"/>
      <c r="E22" s="763"/>
      <c r="F22" s="763"/>
      <c r="G22" s="763"/>
      <c r="H22" s="763"/>
      <c r="I22" s="764"/>
    </row>
    <row r="23" spans="1:9" ht="13.5" customHeight="1">
      <c r="A23" s="762"/>
      <c r="B23" s="763"/>
      <c r="C23" s="763"/>
      <c r="D23" s="763"/>
      <c r="E23" s="763"/>
      <c r="F23" s="763"/>
      <c r="G23" s="763"/>
      <c r="H23" s="763"/>
      <c r="I23" s="764"/>
    </row>
    <row r="24" spans="1:9" ht="13.5" customHeight="1">
      <c r="A24" s="762"/>
      <c r="B24" s="763"/>
      <c r="C24" s="763"/>
      <c r="D24" s="763"/>
      <c r="E24" s="763"/>
      <c r="F24" s="763"/>
      <c r="G24" s="763"/>
      <c r="H24" s="763"/>
      <c r="I24" s="764"/>
    </row>
    <row r="25" spans="1:9" ht="13.5" customHeight="1">
      <c r="A25" s="762"/>
      <c r="B25" s="763"/>
      <c r="C25" s="763"/>
      <c r="D25" s="763"/>
      <c r="E25" s="763"/>
      <c r="F25" s="763"/>
      <c r="G25" s="763"/>
      <c r="H25" s="763"/>
      <c r="I25" s="764"/>
    </row>
    <row r="26" spans="1:9" ht="13.5" customHeight="1">
      <c r="A26" s="762"/>
      <c r="B26" s="763"/>
      <c r="C26" s="763"/>
      <c r="D26" s="763"/>
      <c r="E26" s="763"/>
      <c r="F26" s="763"/>
      <c r="G26" s="763"/>
      <c r="H26" s="763"/>
      <c r="I26" s="764"/>
    </row>
    <row r="27" spans="1:9" ht="13.5" customHeight="1">
      <c r="A27" s="762"/>
      <c r="B27" s="763"/>
      <c r="C27" s="763"/>
      <c r="D27" s="763"/>
      <c r="E27" s="763"/>
      <c r="F27" s="763"/>
      <c r="G27" s="763"/>
      <c r="H27" s="763"/>
      <c r="I27" s="764"/>
    </row>
    <row r="28" spans="1:9" ht="13.5" customHeight="1">
      <c r="A28" s="762"/>
      <c r="B28" s="763"/>
      <c r="C28" s="763"/>
      <c r="D28" s="763"/>
      <c r="E28" s="763"/>
      <c r="F28" s="763"/>
      <c r="G28" s="763"/>
      <c r="H28" s="763"/>
      <c r="I28" s="764"/>
    </row>
    <row r="29" spans="1:9" ht="13.5" customHeight="1">
      <c r="A29" s="762"/>
      <c r="B29" s="763"/>
      <c r="C29" s="763"/>
      <c r="D29" s="763"/>
      <c r="E29" s="763"/>
      <c r="F29" s="763"/>
      <c r="G29" s="763"/>
      <c r="H29" s="763"/>
      <c r="I29" s="764"/>
    </row>
    <row r="30" spans="1:9" ht="13.5" customHeight="1">
      <c r="A30" s="762"/>
      <c r="B30" s="763"/>
      <c r="C30" s="763"/>
      <c r="D30" s="763"/>
      <c r="E30" s="763"/>
      <c r="F30" s="763"/>
      <c r="G30" s="763"/>
      <c r="H30" s="763"/>
      <c r="I30" s="764"/>
    </row>
    <row r="31" spans="1:9" ht="13.5" customHeight="1">
      <c r="A31" s="762"/>
      <c r="B31" s="763"/>
      <c r="C31" s="763"/>
      <c r="D31" s="763"/>
      <c r="E31" s="763"/>
      <c r="F31" s="763"/>
      <c r="G31" s="763"/>
      <c r="H31" s="763"/>
      <c r="I31" s="764"/>
    </row>
    <row r="32" spans="1:9" ht="13.5" customHeight="1">
      <c r="A32" s="762"/>
      <c r="B32" s="763"/>
      <c r="C32" s="763"/>
      <c r="D32" s="763"/>
      <c r="E32" s="763"/>
      <c r="F32" s="763"/>
      <c r="G32" s="763"/>
      <c r="H32" s="763"/>
      <c r="I32" s="764"/>
    </row>
    <row r="33" spans="1:9" ht="13.5" customHeight="1">
      <c r="A33" s="762"/>
      <c r="B33" s="763"/>
      <c r="C33" s="763"/>
      <c r="D33" s="763"/>
      <c r="E33" s="763"/>
      <c r="F33" s="763"/>
      <c r="G33" s="763"/>
      <c r="H33" s="763"/>
      <c r="I33" s="764"/>
    </row>
    <row r="34" spans="1:9" ht="13.5" customHeight="1">
      <c r="A34" s="762"/>
      <c r="B34" s="763"/>
      <c r="C34" s="763"/>
      <c r="D34" s="763"/>
      <c r="E34" s="763"/>
      <c r="F34" s="763"/>
      <c r="G34" s="763"/>
      <c r="H34" s="763"/>
      <c r="I34" s="764"/>
    </row>
    <row r="35" spans="1:9" ht="13.5" customHeight="1">
      <c r="A35" s="762"/>
      <c r="B35" s="763"/>
      <c r="C35" s="763"/>
      <c r="D35" s="763"/>
      <c r="E35" s="763"/>
      <c r="F35" s="763"/>
      <c r="G35" s="763"/>
      <c r="H35" s="763"/>
      <c r="I35" s="764"/>
    </row>
    <row r="36" spans="1:9" ht="13.5" customHeight="1">
      <c r="A36" s="762"/>
      <c r="B36" s="763"/>
      <c r="C36" s="763"/>
      <c r="D36" s="763"/>
      <c r="E36" s="763"/>
      <c r="F36" s="763"/>
      <c r="G36" s="763"/>
      <c r="H36" s="763"/>
      <c r="I36" s="764"/>
    </row>
    <row r="37" spans="1:9" ht="13.5" customHeight="1">
      <c r="A37" s="762"/>
      <c r="B37" s="763"/>
      <c r="C37" s="763"/>
      <c r="D37" s="763"/>
      <c r="E37" s="763"/>
      <c r="F37" s="763"/>
      <c r="G37" s="763"/>
      <c r="H37" s="763"/>
      <c r="I37" s="764"/>
    </row>
    <row r="38" spans="1:9" ht="13.5" customHeight="1">
      <c r="A38" s="762"/>
      <c r="B38" s="763"/>
      <c r="C38" s="763"/>
      <c r="D38" s="763"/>
      <c r="E38" s="763"/>
      <c r="F38" s="763"/>
      <c r="G38" s="763"/>
      <c r="H38" s="763"/>
      <c r="I38" s="764"/>
    </row>
    <row r="39" spans="1:9" ht="13.5" customHeight="1">
      <c r="A39" s="762"/>
      <c r="B39" s="763"/>
      <c r="C39" s="763"/>
      <c r="D39" s="763"/>
      <c r="E39" s="763"/>
      <c r="F39" s="763"/>
      <c r="G39" s="763"/>
      <c r="H39" s="763"/>
      <c r="I39" s="764"/>
    </row>
    <row r="40" spans="1:9" ht="13.5" customHeight="1">
      <c r="A40" s="762"/>
      <c r="B40" s="763"/>
      <c r="C40" s="763"/>
      <c r="D40" s="763"/>
      <c r="E40" s="763"/>
      <c r="F40" s="763"/>
      <c r="G40" s="763"/>
      <c r="H40" s="763"/>
      <c r="I40" s="764"/>
    </row>
    <row r="41" spans="1:9" ht="13.5" customHeight="1">
      <c r="A41" s="762"/>
      <c r="B41" s="763"/>
      <c r="C41" s="763"/>
      <c r="D41" s="763"/>
      <c r="E41" s="763"/>
      <c r="F41" s="763"/>
      <c r="G41" s="763"/>
      <c r="H41" s="763"/>
      <c r="I41" s="764"/>
    </row>
    <row r="42" spans="1:9" ht="13.5" customHeight="1">
      <c r="A42" s="762"/>
      <c r="B42" s="763"/>
      <c r="C42" s="763"/>
      <c r="D42" s="763"/>
      <c r="E42" s="763"/>
      <c r="F42" s="763"/>
      <c r="G42" s="763"/>
      <c r="H42" s="763"/>
      <c r="I42" s="764"/>
    </row>
    <row r="43" spans="1:9" ht="13.5" customHeight="1">
      <c r="A43" s="762"/>
      <c r="B43" s="763"/>
      <c r="C43" s="763"/>
      <c r="D43" s="763"/>
      <c r="E43" s="763"/>
      <c r="F43" s="763"/>
      <c r="G43" s="763"/>
      <c r="H43" s="763"/>
      <c r="I43" s="764"/>
    </row>
    <row r="44" spans="1:9" ht="13.5" customHeight="1">
      <c r="A44" s="762"/>
      <c r="B44" s="763"/>
      <c r="C44" s="763"/>
      <c r="D44" s="763"/>
      <c r="E44" s="763"/>
      <c r="F44" s="763"/>
      <c r="G44" s="763"/>
      <c r="H44" s="763"/>
      <c r="I44" s="764"/>
    </row>
    <row r="45" spans="1:9" ht="13.5" customHeight="1">
      <c r="A45" s="762"/>
      <c r="B45" s="763"/>
      <c r="C45" s="763"/>
      <c r="D45" s="763"/>
      <c r="E45" s="763"/>
      <c r="F45" s="763"/>
      <c r="G45" s="763"/>
      <c r="H45" s="763"/>
      <c r="I45" s="764"/>
    </row>
    <row r="46" spans="1:9" ht="13.5" customHeight="1">
      <c r="A46" s="762"/>
      <c r="B46" s="763"/>
      <c r="C46" s="763"/>
      <c r="D46" s="763"/>
      <c r="E46" s="763"/>
      <c r="F46" s="763"/>
      <c r="G46" s="763"/>
      <c r="H46" s="763"/>
      <c r="I46" s="764"/>
    </row>
    <row r="47" spans="1:9" ht="13.5" customHeight="1">
      <c r="A47" s="762"/>
      <c r="B47" s="763"/>
      <c r="C47" s="763"/>
      <c r="D47" s="763"/>
      <c r="E47" s="763"/>
      <c r="F47" s="763"/>
      <c r="G47" s="763"/>
      <c r="H47" s="763"/>
      <c r="I47" s="764"/>
    </row>
    <row r="48" spans="1:9" ht="13.5" customHeight="1">
      <c r="A48" s="762"/>
      <c r="B48" s="763"/>
      <c r="C48" s="763"/>
      <c r="D48" s="763"/>
      <c r="E48" s="763"/>
      <c r="F48" s="763"/>
      <c r="G48" s="763"/>
      <c r="H48" s="763"/>
      <c r="I48" s="764"/>
    </row>
    <row r="49" spans="1:9" ht="13.5" customHeight="1" thickBot="1">
      <c r="A49" s="765"/>
      <c r="B49" s="766"/>
      <c r="C49" s="766"/>
      <c r="D49" s="766"/>
      <c r="E49" s="766"/>
      <c r="F49" s="766"/>
      <c r="G49" s="766"/>
      <c r="H49" s="766"/>
      <c r="I49" s="767"/>
    </row>
    <row r="51" spans="1:9" ht="15.75">
      <c r="A51" s="563" t="s">
        <v>31</v>
      </c>
      <c r="B51" s="340"/>
      <c r="C51" s="340"/>
      <c r="D51" s="566" t="s">
        <v>21</v>
      </c>
      <c r="E51" s="566"/>
      <c r="F51" s="566"/>
      <c r="G51" s="566"/>
    </row>
    <row r="52" spans="1:9" ht="15.75" customHeight="1">
      <c r="A52" s="555"/>
      <c r="B52" s="555"/>
      <c r="C52" s="555"/>
      <c r="D52" s="555"/>
      <c r="E52" s="82"/>
      <c r="F52" s="558" t="s">
        <v>68</v>
      </c>
      <c r="G52" s="558"/>
      <c r="H52" s="558"/>
      <c r="I52" s="558"/>
    </row>
    <row r="53" spans="1:9" ht="16.5" thickBot="1">
      <c r="A53" s="556"/>
      <c r="B53" s="556"/>
      <c r="C53" s="556"/>
      <c r="D53" s="556"/>
      <c r="E53" s="82"/>
      <c r="F53" s="559"/>
      <c r="G53" s="559"/>
      <c r="H53" s="559"/>
      <c r="I53" s="559"/>
    </row>
    <row r="54" spans="1:9" ht="14.25" thickTop="1"/>
  </sheetData>
  <sheetProtection algorithmName="SHA-512" hashValue="TfRFRJJDBCf37GpSrpTucsc1DHjU/sFrT+x+iCWYgsrQ4vXfL33I6rjxAIBZCqb6MGLnhZ2jEiTaj140No3Fug==" saltValue="V1W0qdBQreOaWn4g7CfWkw=="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444</v>
      </c>
      <c r="F2" t="s">
        <v>229</v>
      </c>
      <c r="G2" s="52"/>
      <c r="H2" t="s">
        <v>169</v>
      </c>
    </row>
    <row r="3" spans="2:15">
      <c r="B3" t="s">
        <v>145</v>
      </c>
      <c r="D3" t="s">
        <v>239</v>
      </c>
      <c r="F3" t="s">
        <v>230</v>
      </c>
      <c r="H3" t="s">
        <v>170</v>
      </c>
    </row>
    <row r="4" spans="2:15" ht="39" customHeight="1">
      <c r="B4" t="s">
        <v>386</v>
      </c>
      <c r="D4" t="s">
        <v>240</v>
      </c>
      <c r="F4" t="s">
        <v>231</v>
      </c>
      <c r="H4" t="s">
        <v>171</v>
      </c>
    </row>
    <row r="5" spans="2:15">
      <c r="B5" t="s">
        <v>186</v>
      </c>
      <c r="D5" t="s">
        <v>162</v>
      </c>
      <c r="F5" t="s">
        <v>232</v>
      </c>
      <c r="H5" t="s">
        <v>177</v>
      </c>
    </row>
    <row r="6" spans="2:15">
      <c r="B6" t="s">
        <v>385</v>
      </c>
      <c r="D6" t="s">
        <v>241</v>
      </c>
      <c r="F6" t="s">
        <v>233</v>
      </c>
      <c r="H6" t="s">
        <v>172</v>
      </c>
    </row>
    <row r="7" spans="2:15" ht="39" customHeight="1">
      <c r="B7" s="29" t="s">
        <v>185</v>
      </c>
      <c r="D7" t="s">
        <v>242</v>
      </c>
      <c r="F7" t="s">
        <v>449</v>
      </c>
      <c r="H7" t="s">
        <v>173</v>
      </c>
    </row>
    <row r="8" spans="2:15">
      <c r="B8" t="s">
        <v>387</v>
      </c>
      <c r="D8" t="s">
        <v>243</v>
      </c>
      <c r="F8" t="s">
        <v>450</v>
      </c>
      <c r="H8" t="s">
        <v>174</v>
      </c>
    </row>
    <row r="9" spans="2:15">
      <c r="B9" t="s">
        <v>388</v>
      </c>
      <c r="D9" t="s">
        <v>167</v>
      </c>
      <c r="F9" t="s">
        <v>451</v>
      </c>
      <c r="H9" t="s">
        <v>175</v>
      </c>
    </row>
    <row r="10" spans="2:15">
      <c r="B10" t="s">
        <v>140</v>
      </c>
      <c r="D10" t="s">
        <v>168</v>
      </c>
      <c r="F10" t="s">
        <v>452</v>
      </c>
      <c r="H10" t="s">
        <v>176</v>
      </c>
    </row>
    <row r="11" spans="2:15">
      <c r="B11" t="s">
        <v>187</v>
      </c>
      <c r="D11" t="s">
        <v>258</v>
      </c>
      <c r="F11" t="s">
        <v>454</v>
      </c>
      <c r="M11" s="53" t="s">
        <v>461</v>
      </c>
      <c r="N11" s="53" t="s">
        <v>466</v>
      </c>
      <c r="O11" t="s">
        <v>471</v>
      </c>
    </row>
    <row r="12" spans="2:15">
      <c r="B12" t="s">
        <v>139</v>
      </c>
      <c r="F12" t="s">
        <v>453</v>
      </c>
      <c r="J12" t="s">
        <v>215</v>
      </c>
      <c r="M12" t="s">
        <v>466</v>
      </c>
      <c r="N12" t="s">
        <v>480</v>
      </c>
      <c r="O12" t="s">
        <v>181</v>
      </c>
    </row>
    <row r="13" spans="2:15">
      <c r="B13" t="s">
        <v>184</v>
      </c>
      <c r="F13" t="s">
        <v>234</v>
      </c>
      <c r="J13" t="s">
        <v>216</v>
      </c>
      <c r="M13" t="s">
        <v>465</v>
      </c>
      <c r="N13" t="s">
        <v>481</v>
      </c>
      <c r="O13" t="s">
        <v>182</v>
      </c>
    </row>
    <row r="14" spans="2:15">
      <c r="B14" t="s">
        <v>138</v>
      </c>
      <c r="F14" t="s">
        <v>480</v>
      </c>
      <c r="H14" t="s">
        <v>181</v>
      </c>
      <c r="J14" t="s">
        <v>217</v>
      </c>
      <c r="M14" t="s">
        <v>467</v>
      </c>
      <c r="N14" t="s">
        <v>482</v>
      </c>
      <c r="O14" t="s">
        <v>180</v>
      </c>
    </row>
    <row r="15" spans="2:15">
      <c r="B15" t="s">
        <v>389</v>
      </c>
      <c r="F15" t="s">
        <v>481</v>
      </c>
      <c r="H15" t="s">
        <v>182</v>
      </c>
      <c r="J15" t="s">
        <v>218</v>
      </c>
      <c r="M15" t="s">
        <v>502</v>
      </c>
      <c r="N15" t="s">
        <v>483</v>
      </c>
      <c r="O15" t="s">
        <v>183</v>
      </c>
    </row>
    <row r="16" spans="2:15">
      <c r="B16" t="s">
        <v>141</v>
      </c>
      <c r="F16" t="s">
        <v>482</v>
      </c>
      <c r="H16" t="s">
        <v>180</v>
      </c>
      <c r="J16" t="s">
        <v>219</v>
      </c>
      <c r="M16" t="s">
        <v>468</v>
      </c>
      <c r="N16" s="53" t="s">
        <v>465</v>
      </c>
      <c r="O16" t="s">
        <v>471</v>
      </c>
    </row>
    <row r="17" spans="2:15">
      <c r="B17" t="s">
        <v>146</v>
      </c>
      <c r="F17" t="s">
        <v>483</v>
      </c>
      <c r="H17" t="s">
        <v>183</v>
      </c>
      <c r="M17" t="s">
        <v>470</v>
      </c>
      <c r="N17" t="s">
        <v>480</v>
      </c>
      <c r="O17" t="s">
        <v>181</v>
      </c>
    </row>
    <row r="18" spans="2:15">
      <c r="B18" t="s">
        <v>147</v>
      </c>
      <c r="D18" t="s">
        <v>250</v>
      </c>
      <c r="N18" t="s">
        <v>481</v>
      </c>
      <c r="O18" t="s">
        <v>182</v>
      </c>
    </row>
    <row r="19" spans="2:15">
      <c r="B19" t="s">
        <v>160</v>
      </c>
      <c r="D19" t="s">
        <v>251</v>
      </c>
      <c r="N19" t="s">
        <v>482</v>
      </c>
      <c r="O19" t="s">
        <v>180</v>
      </c>
    </row>
    <row r="20" spans="2:15">
      <c r="B20" t="s">
        <v>148</v>
      </c>
      <c r="D20" t="s">
        <v>252</v>
      </c>
      <c r="N20" t="s">
        <v>483</v>
      </c>
      <c r="O20" t="s">
        <v>183</v>
      </c>
    </row>
    <row r="21" spans="2:15">
      <c r="B21" t="s">
        <v>149</v>
      </c>
      <c r="D21" t="s">
        <v>253</v>
      </c>
      <c r="N21" s="53" t="s">
        <v>467</v>
      </c>
      <c r="O21" t="s">
        <v>471</v>
      </c>
    </row>
    <row r="22" spans="2:15">
      <c r="B22" t="s">
        <v>150</v>
      </c>
      <c r="D22" t="s">
        <v>254</v>
      </c>
      <c r="N22" t="s">
        <v>484</v>
      </c>
      <c r="O22" t="s">
        <v>463</v>
      </c>
    </row>
    <row r="23" spans="2:15">
      <c r="B23" t="s">
        <v>152</v>
      </c>
      <c r="D23" t="s">
        <v>255</v>
      </c>
      <c r="N23" t="s">
        <v>485</v>
      </c>
      <c r="O23" t="s">
        <v>181</v>
      </c>
    </row>
    <row r="24" spans="2:15">
      <c r="B24" t="s">
        <v>151</v>
      </c>
      <c r="D24" t="s">
        <v>256</v>
      </c>
      <c r="N24" t="s">
        <v>486</v>
      </c>
      <c r="O24" t="s">
        <v>463</v>
      </c>
    </row>
    <row r="25" spans="2:15">
      <c r="B25" t="s">
        <v>153</v>
      </c>
      <c r="D25" t="s">
        <v>257</v>
      </c>
      <c r="F25" t="s">
        <v>228</v>
      </c>
      <c r="N25" t="s">
        <v>487</v>
      </c>
      <c r="O25" t="s">
        <v>181</v>
      </c>
    </row>
    <row r="26" spans="2:15">
      <c r="B26" t="s">
        <v>154</v>
      </c>
      <c r="F26" t="s">
        <v>226</v>
      </c>
      <c r="N26" t="s">
        <v>488</v>
      </c>
      <c r="O26" t="s">
        <v>463</v>
      </c>
    </row>
    <row r="27" spans="2:15">
      <c r="B27" t="s">
        <v>155</v>
      </c>
      <c r="F27" t="s">
        <v>227</v>
      </c>
      <c r="N27" t="s">
        <v>489</v>
      </c>
      <c r="O27" t="s">
        <v>181</v>
      </c>
    </row>
    <row r="28" spans="2:15">
      <c r="B28" t="s">
        <v>156</v>
      </c>
      <c r="F28" t="s">
        <v>225</v>
      </c>
      <c r="N28" t="s">
        <v>490</v>
      </c>
      <c r="O28" t="s">
        <v>464</v>
      </c>
    </row>
    <row r="29" spans="2:15">
      <c r="B29" t="s">
        <v>158</v>
      </c>
      <c r="F29" t="s">
        <v>224</v>
      </c>
      <c r="N29" s="53" t="s">
        <v>503</v>
      </c>
      <c r="O29" t="s">
        <v>471</v>
      </c>
    </row>
    <row r="30" spans="2:15">
      <c r="B30" t="s">
        <v>159</v>
      </c>
      <c r="D30" t="s">
        <v>229</v>
      </c>
      <c r="N30" t="s">
        <v>480</v>
      </c>
      <c r="O30" t="s">
        <v>181</v>
      </c>
    </row>
    <row r="31" spans="2:15">
      <c r="B31" t="s">
        <v>157</v>
      </c>
      <c r="D31" t="s">
        <v>230</v>
      </c>
      <c r="N31" t="s">
        <v>481</v>
      </c>
      <c r="O31" t="s">
        <v>182</v>
      </c>
    </row>
    <row r="32" spans="2:15">
      <c r="B32" t="s">
        <v>142</v>
      </c>
      <c r="D32" t="s">
        <v>455</v>
      </c>
      <c r="G32" s="42" t="s">
        <v>286</v>
      </c>
      <c r="H32" t="s">
        <v>431</v>
      </c>
      <c r="N32" t="s">
        <v>482</v>
      </c>
      <c r="O32" t="s">
        <v>180</v>
      </c>
    </row>
    <row r="33" spans="2:15">
      <c r="B33" t="s">
        <v>143</v>
      </c>
      <c r="D33" t="s">
        <v>456</v>
      </c>
      <c r="G33" s="42" t="s">
        <v>348</v>
      </c>
      <c r="H33" t="s">
        <v>432</v>
      </c>
      <c r="N33" t="s">
        <v>483</v>
      </c>
      <c r="O33" t="s">
        <v>183</v>
      </c>
    </row>
    <row r="34" spans="2:15">
      <c r="B34" s="29" t="s">
        <v>144</v>
      </c>
      <c r="D34" t="s">
        <v>460</v>
      </c>
      <c r="G34" s="42" t="s">
        <v>280</v>
      </c>
      <c r="H34" t="s">
        <v>438</v>
      </c>
      <c r="N34" s="53" t="s">
        <v>468</v>
      </c>
      <c r="O34" t="s">
        <v>471</v>
      </c>
    </row>
    <row r="35" spans="2:15">
      <c r="B35" t="s">
        <v>390</v>
      </c>
      <c r="D35" t="s">
        <v>457</v>
      </c>
      <c r="G35" s="42" t="s">
        <v>279</v>
      </c>
      <c r="H35" t="s">
        <v>437</v>
      </c>
      <c r="N35" t="s">
        <v>480</v>
      </c>
      <c r="O35" t="s">
        <v>181</v>
      </c>
    </row>
    <row r="36" spans="2:15">
      <c r="B36" t="s">
        <v>416</v>
      </c>
      <c r="D36" t="s">
        <v>458</v>
      </c>
      <c r="G36" s="42" t="s">
        <v>285</v>
      </c>
      <c r="H36" t="s">
        <v>439</v>
      </c>
      <c r="N36" t="s">
        <v>481</v>
      </c>
      <c r="O36" t="s">
        <v>182</v>
      </c>
    </row>
    <row r="37" spans="2:15">
      <c r="B37" t="s">
        <v>417</v>
      </c>
      <c r="D37" t="s">
        <v>459</v>
      </c>
      <c r="G37" s="42" t="s">
        <v>283</v>
      </c>
      <c r="H37" t="s">
        <v>433</v>
      </c>
      <c r="N37" t="s">
        <v>482</v>
      </c>
      <c r="O37" t="s">
        <v>180</v>
      </c>
    </row>
    <row r="38" spans="2:15">
      <c r="B38" t="s">
        <v>418</v>
      </c>
      <c r="D38" t="s">
        <v>449</v>
      </c>
      <c r="G38" s="42" t="s">
        <v>314</v>
      </c>
      <c r="H38" t="s">
        <v>440</v>
      </c>
      <c r="N38" t="s">
        <v>483</v>
      </c>
      <c r="O38" t="s">
        <v>183</v>
      </c>
    </row>
    <row r="39" spans="2:15">
      <c r="B39" t="s">
        <v>419</v>
      </c>
      <c r="D39" t="s">
        <v>450</v>
      </c>
      <c r="G39" s="42" t="s">
        <v>267</v>
      </c>
      <c r="N39" s="53" t="s">
        <v>469</v>
      </c>
      <c r="O39" t="s">
        <v>471</v>
      </c>
    </row>
    <row r="40" spans="2:15">
      <c r="B40" t="s">
        <v>420</v>
      </c>
      <c r="D40" t="s">
        <v>451</v>
      </c>
      <c r="G40" s="42" t="s">
        <v>342</v>
      </c>
      <c r="N40" t="s">
        <v>480</v>
      </c>
      <c r="O40" t="s">
        <v>181</v>
      </c>
    </row>
    <row r="41" spans="2:15">
      <c r="B41" t="s">
        <v>435</v>
      </c>
      <c r="D41" t="s">
        <v>452</v>
      </c>
      <c r="G41" s="42" t="s">
        <v>347</v>
      </c>
      <c r="N41" t="s">
        <v>482</v>
      </c>
      <c r="O41" t="s">
        <v>462</v>
      </c>
    </row>
    <row r="42" spans="2:15">
      <c r="B42" t="s">
        <v>505</v>
      </c>
      <c r="D42" t="s">
        <v>234</v>
      </c>
      <c r="G42" s="42" t="s">
        <v>378</v>
      </c>
    </row>
    <row r="43" spans="2:15">
      <c r="B43" t="s">
        <v>507</v>
      </c>
      <c r="G43" s="42" t="s">
        <v>321</v>
      </c>
    </row>
    <row r="44" spans="2:15">
      <c r="G44" s="42" t="s">
        <v>298</v>
      </c>
    </row>
    <row r="45" spans="2:15">
      <c r="G45" s="42" t="s">
        <v>305</v>
      </c>
    </row>
    <row r="46" spans="2:15">
      <c r="G46" s="42" t="s">
        <v>331</v>
      </c>
    </row>
    <row r="47" spans="2:15">
      <c r="G47" s="42" t="s">
        <v>376</v>
      </c>
    </row>
    <row r="48" spans="2:15">
      <c r="G48" s="42" t="s">
        <v>297</v>
      </c>
    </row>
    <row r="49" spans="7:7">
      <c r="G49" s="42" t="s">
        <v>291</v>
      </c>
    </row>
    <row r="50" spans="7:7">
      <c r="G50" s="42" t="s">
        <v>356</v>
      </c>
    </row>
    <row r="51" spans="7:7">
      <c r="G51" s="42" t="s">
        <v>293</v>
      </c>
    </row>
    <row r="52" spans="7:7">
      <c r="G52" s="42" t="s">
        <v>287</v>
      </c>
    </row>
    <row r="53" spans="7:7">
      <c r="G53" s="42" t="s">
        <v>269</v>
      </c>
    </row>
    <row r="54" spans="7:7">
      <c r="G54" s="42" t="s">
        <v>277</v>
      </c>
    </row>
    <row r="55" spans="7:7">
      <c r="G55" s="42" t="s">
        <v>370</v>
      </c>
    </row>
    <row r="56" spans="7:7">
      <c r="G56" s="42" t="s">
        <v>371</v>
      </c>
    </row>
    <row r="57" spans="7:7">
      <c r="G57" s="42" t="s">
        <v>330</v>
      </c>
    </row>
    <row r="58" spans="7:7">
      <c r="G58" s="42" t="s">
        <v>335</v>
      </c>
    </row>
    <row r="59" spans="7:7">
      <c r="G59" s="42" t="s">
        <v>301</v>
      </c>
    </row>
    <row r="60" spans="7:7">
      <c r="G60" s="42" t="s">
        <v>366</v>
      </c>
    </row>
    <row r="61" spans="7:7">
      <c r="G61" s="42" t="s">
        <v>317</v>
      </c>
    </row>
    <row r="62" spans="7:7">
      <c r="G62" s="42" t="s">
        <v>358</v>
      </c>
    </row>
    <row r="63" spans="7:7">
      <c r="G63" s="42" t="s">
        <v>351</v>
      </c>
    </row>
    <row r="64" spans="7:7">
      <c r="G64" s="42" t="s">
        <v>309</v>
      </c>
    </row>
    <row r="65" spans="7:7">
      <c r="G65" s="42" t="s">
        <v>372</v>
      </c>
    </row>
    <row r="66" spans="7:7">
      <c r="G66" s="42" t="s">
        <v>300</v>
      </c>
    </row>
    <row r="67" spans="7:7">
      <c r="G67" s="42" t="s">
        <v>320</v>
      </c>
    </row>
    <row r="68" spans="7:7">
      <c r="G68" s="42" t="s">
        <v>311</v>
      </c>
    </row>
    <row r="69" spans="7:7">
      <c r="G69" s="42" t="s">
        <v>326</v>
      </c>
    </row>
    <row r="70" spans="7:7">
      <c r="G70" s="42" t="s">
        <v>357</v>
      </c>
    </row>
    <row r="71" spans="7:7">
      <c r="G71" s="42" t="s">
        <v>377</v>
      </c>
    </row>
    <row r="72" spans="7:7">
      <c r="G72" s="42" t="s">
        <v>323</v>
      </c>
    </row>
    <row r="73" spans="7:7">
      <c r="G73" s="42" t="s">
        <v>294</v>
      </c>
    </row>
    <row r="74" spans="7:7">
      <c r="G74" s="42" t="s">
        <v>374</v>
      </c>
    </row>
    <row r="75" spans="7:7">
      <c r="G75" s="42" t="s">
        <v>306</v>
      </c>
    </row>
    <row r="76" spans="7:7">
      <c r="G76" s="42" t="s">
        <v>325</v>
      </c>
    </row>
    <row r="77" spans="7:7">
      <c r="G77" s="42" t="s">
        <v>381</v>
      </c>
    </row>
    <row r="78" spans="7:7">
      <c r="G78" s="42" t="s">
        <v>336</v>
      </c>
    </row>
    <row r="79" spans="7:7">
      <c r="G79" s="42" t="s">
        <v>310</v>
      </c>
    </row>
    <row r="80" spans="7:7">
      <c r="G80" s="42" t="s">
        <v>295</v>
      </c>
    </row>
    <row r="81" spans="7:7">
      <c r="G81" s="42" t="s">
        <v>316</v>
      </c>
    </row>
    <row r="82" spans="7:7">
      <c r="G82" s="42" t="s">
        <v>379</v>
      </c>
    </row>
    <row r="83" spans="7:7">
      <c r="G83" s="42" t="s">
        <v>289</v>
      </c>
    </row>
    <row r="84" spans="7:7">
      <c r="G84" s="42" t="s">
        <v>276</v>
      </c>
    </row>
    <row r="85" spans="7:7">
      <c r="G85" s="42" t="s">
        <v>359</v>
      </c>
    </row>
    <row r="86" spans="7:7">
      <c r="G86" s="42" t="s">
        <v>344</v>
      </c>
    </row>
    <row r="87" spans="7:7">
      <c r="G87" s="42" t="s">
        <v>302</v>
      </c>
    </row>
    <row r="88" spans="7:7">
      <c r="G88" s="42" t="s">
        <v>354</v>
      </c>
    </row>
    <row r="89" spans="7:7">
      <c r="G89" s="42" t="s">
        <v>272</v>
      </c>
    </row>
    <row r="90" spans="7:7">
      <c r="G90" s="42" t="s">
        <v>369</v>
      </c>
    </row>
    <row r="91" spans="7:7">
      <c r="G91" s="42" t="s">
        <v>375</v>
      </c>
    </row>
    <row r="92" spans="7:7">
      <c r="G92" s="42" t="s">
        <v>313</v>
      </c>
    </row>
    <row r="93" spans="7:7">
      <c r="G93" s="42" t="s">
        <v>274</v>
      </c>
    </row>
    <row r="94" spans="7:7">
      <c r="G94" s="42" t="s">
        <v>506</v>
      </c>
    </row>
    <row r="95" spans="7:7">
      <c r="G95" s="42" t="s">
        <v>307</v>
      </c>
    </row>
    <row r="96" spans="7:7">
      <c r="G96" s="42" t="s">
        <v>361</v>
      </c>
    </row>
    <row r="97" spans="7:7">
      <c r="G97" s="42" t="s">
        <v>304</v>
      </c>
    </row>
    <row r="98" spans="7:7">
      <c r="G98" s="42" t="s">
        <v>332</v>
      </c>
    </row>
    <row r="99" spans="7:7">
      <c r="G99" s="42" t="s">
        <v>346</v>
      </c>
    </row>
    <row r="100" spans="7:7">
      <c r="G100" s="42" t="s">
        <v>352</v>
      </c>
    </row>
    <row r="101" spans="7:7">
      <c r="G101" s="42" t="s">
        <v>327</v>
      </c>
    </row>
    <row r="102" spans="7:7">
      <c r="G102" s="42" t="s">
        <v>341</v>
      </c>
    </row>
    <row r="103" spans="7:7">
      <c r="G103" s="42" t="s">
        <v>339</v>
      </c>
    </row>
    <row r="104" spans="7:7">
      <c r="G104" s="42" t="s">
        <v>288</v>
      </c>
    </row>
    <row r="105" spans="7:7">
      <c r="G105" s="42" t="s">
        <v>308</v>
      </c>
    </row>
    <row r="106" spans="7:7">
      <c r="G106" s="42" t="s">
        <v>315</v>
      </c>
    </row>
    <row r="107" spans="7:7">
      <c r="G107" s="42" t="s">
        <v>324</v>
      </c>
    </row>
    <row r="108" spans="7:7">
      <c r="G108" s="42" t="s">
        <v>318</v>
      </c>
    </row>
    <row r="109" spans="7:7">
      <c r="G109" s="42" t="s">
        <v>270</v>
      </c>
    </row>
    <row r="110" spans="7:7">
      <c r="G110" s="42" t="s">
        <v>345</v>
      </c>
    </row>
    <row r="111" spans="7:7">
      <c r="G111" s="42" t="s">
        <v>299</v>
      </c>
    </row>
    <row r="112" spans="7:7">
      <c r="G112" s="42" t="s">
        <v>268</v>
      </c>
    </row>
    <row r="113" spans="7:7">
      <c r="G113" s="42" t="s">
        <v>340</v>
      </c>
    </row>
    <row r="114" spans="7:7">
      <c r="G114" s="42" t="s">
        <v>329</v>
      </c>
    </row>
    <row r="115" spans="7:7">
      <c r="G115" s="42" t="s">
        <v>296</v>
      </c>
    </row>
    <row r="116" spans="7:7">
      <c r="G116" s="42" t="s">
        <v>362</v>
      </c>
    </row>
    <row r="117" spans="7:7">
      <c r="G117" s="42" t="s">
        <v>271</v>
      </c>
    </row>
    <row r="118" spans="7:7">
      <c r="G118" s="42" t="s">
        <v>278</v>
      </c>
    </row>
    <row r="119" spans="7:7">
      <c r="G119" s="42" t="s">
        <v>343</v>
      </c>
    </row>
    <row r="120" spans="7:7">
      <c r="G120" s="42" t="s">
        <v>328</v>
      </c>
    </row>
    <row r="121" spans="7:7">
      <c r="G121" s="42" t="s">
        <v>353</v>
      </c>
    </row>
    <row r="122" spans="7:7">
      <c r="G122" s="42" t="s">
        <v>364</v>
      </c>
    </row>
    <row r="123" spans="7:7">
      <c r="G123" s="42" t="s">
        <v>282</v>
      </c>
    </row>
    <row r="124" spans="7:7">
      <c r="G124" s="42" t="s">
        <v>337</v>
      </c>
    </row>
    <row r="125" spans="7:7">
      <c r="G125" s="42" t="s">
        <v>373</v>
      </c>
    </row>
    <row r="126" spans="7:7">
      <c r="G126" s="42" t="s">
        <v>334</v>
      </c>
    </row>
    <row r="127" spans="7:7">
      <c r="G127" s="42" t="s">
        <v>349</v>
      </c>
    </row>
    <row r="128" spans="7:7">
      <c r="G128" s="42" t="s">
        <v>360</v>
      </c>
    </row>
    <row r="129" spans="7:7">
      <c r="G129" s="42" t="s">
        <v>333</v>
      </c>
    </row>
    <row r="130" spans="7:7">
      <c r="G130" s="42" t="s">
        <v>355</v>
      </c>
    </row>
    <row r="131" spans="7:7">
      <c r="G131" s="42" t="s">
        <v>338</v>
      </c>
    </row>
    <row r="132" spans="7:7">
      <c r="G132" s="42" t="s">
        <v>284</v>
      </c>
    </row>
    <row r="133" spans="7:7">
      <c r="G133" s="42" t="s">
        <v>275</v>
      </c>
    </row>
    <row r="134" spans="7:7">
      <c r="G134" s="42" t="s">
        <v>319</v>
      </c>
    </row>
    <row r="135" spans="7:7">
      <c r="G135" s="42" t="s">
        <v>273</v>
      </c>
    </row>
    <row r="136" spans="7:7">
      <c r="G136" s="42" t="s">
        <v>322</v>
      </c>
    </row>
    <row r="137" spans="7:7">
      <c r="G137" s="42" t="s">
        <v>312</v>
      </c>
    </row>
    <row r="138" spans="7:7">
      <c r="G138" s="42" t="s">
        <v>281</v>
      </c>
    </row>
    <row r="139" spans="7:7">
      <c r="G139" s="42" t="s">
        <v>380</v>
      </c>
    </row>
    <row r="140" spans="7:7">
      <c r="G140" s="42" t="s">
        <v>292</v>
      </c>
    </row>
    <row r="141" spans="7:7">
      <c r="G141" s="42" t="s">
        <v>367</v>
      </c>
    </row>
    <row r="142" spans="7:7">
      <c r="G142" s="42" t="s">
        <v>368</v>
      </c>
    </row>
    <row r="143" spans="7:7">
      <c r="G143" s="42" t="s">
        <v>303</v>
      </c>
    </row>
    <row r="144" spans="7:7">
      <c r="G144" s="42" t="s">
        <v>363</v>
      </c>
    </row>
    <row r="145" spans="7:7">
      <c r="G145" s="42" t="s">
        <v>350</v>
      </c>
    </row>
    <row r="146" spans="7:7">
      <c r="G146" s="42" t="s">
        <v>290</v>
      </c>
    </row>
    <row r="147" spans="7:7">
      <c r="G147" s="42" t="s">
        <v>365</v>
      </c>
    </row>
  </sheetData>
  <sheetProtection algorithmName="SHA-512" hashValue="O3LvpdwFjaNfX6Hx0S3ryqjCx3dsLDWTy6JYGm7wlpLOezbo20ezekRrKRYIUdJk5ARxfjseHxrJP3Qlo6qFrw==" saltValue="tVu4rNPxI83K7BFpniLaiA=="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 </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 '!Print_Area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2022-12-06T03:58:22Z</dcterms:modified>
</cp:coreProperties>
</file>